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/>
  <mc:AlternateContent xmlns:mc="http://schemas.openxmlformats.org/markup-compatibility/2006">
    <mc:Choice Requires="x15">
      <x15ac:absPath xmlns:x15ac="http://schemas.microsoft.com/office/spreadsheetml/2010/11/ac" url="https://d.docs.live.net/7df5cf80b5306056/Desktop/"/>
    </mc:Choice>
  </mc:AlternateContent>
  <xr:revisionPtr revIDLastSave="0" documentId="14_{1933429B-C220-432C-AB36-8A7772E39482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 Report" sheetId="7" r:id="rId1"/>
    <sheet name="Market Performance VS Target" sheetId="9" r:id="rId2"/>
  </sheets>
  <calcPr calcId="162913"/>
  <pivotCaches>
    <pivotCache cacheId="166" r:id="rId3"/>
    <pivotCache cacheId="16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3408c89-8c1a-4c57-bd7e-f55c4b307b4d" name="dim_customer" connection="Query - dim_customer"/>
          <x15:modelTable id="dim_market_fd77bb93-11d4-4730-82ca-898a76b117c4" name="dim_market" connection="Query - dim_market"/>
          <x15:modelTable id="dim_product_000e8897-27d4-45a2-b101-9cad21077c06" name="dim_product" connection="Query - dim_product"/>
          <x15:modelTable id="fact sales_report_28e7f8f1-80dc-4b31-95e0-79e42e8083dc" name="fact sales_report" connection="Query - fact sales_report"/>
          <x15:modelTable id="dim_date_c17afe56-e916-42f9-8473-d1a44bf19940" name="dim_date" connection="Query - dim_date"/>
          <x15:modelTable id="ns_targets_2021_b57cd2dd-a05a-4eb9-b543-9b91c6487f0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 sales_report" fromColumn="customer_code" toTable="dim_customer" toColumn="customer_code"/>
          <x15:modelRelationship fromTable="fact sales_report" fromColumn="product_code" toTable="dim_product" toColumn="product_code"/>
          <x15:modelRelationship fromTable="fact sales_report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1F51FE8-A3D1-4E3B-B838-3F4209DD27E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4ba164b-773a-4300-9861-a8589c797b5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EBC71208-3BCF-420D-9C6B-4C881FA32E3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ab8b30f-daa9-4455-ad7c-a4f297f156f0"/>
      </ext>
    </extLst>
  </connection>
  <connection id="3" xr16:uid="{E458B95A-0F94-4CDB-802B-179041A05A0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3d260ac-8a9a-4afa-b5ac-4b8098e7886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93538BA-00FD-4F39-8229-DA0E0346B65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6bd42ab-0fc5-4b8f-8b95-6ed46702dcb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FD658002-D8D9-4E5A-8236-03BB5B3BCFDB}" name="Query - fact sales_report" description="Connection to the 'fact sales_report' query in the workbook." type="100" refreshedVersion="8" minRefreshableVersion="5">
    <extLst>
      <ext xmlns:x15="http://schemas.microsoft.com/office/spreadsheetml/2010/11/main" uri="{DE250136-89BD-433C-8126-D09CA5730AF9}">
        <x15:connection id="b208fb29-d536-46e9-8ac6-2834ef09c9af"/>
      </ext>
    </extLst>
  </connection>
  <connection id="6" xr16:uid="{82FE0956-5A13-4435-A247-3AD79F5D845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3549e1f-65ab-4b09-94ea-49f24b464180"/>
      </ext>
    </extLst>
  </connection>
  <connection id="7" xr16:uid="{066BCD1A-BD24-46F1-B168-FE9F9CA70B6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048D7496-7632-429D-A02D-56A36CFBFDC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<sst xmlns="http://schemas.openxmlformats.org/spreadsheetml/2006/main" count="121" uniqueCount="107">
  <si>
    <t>market</t>
  </si>
  <si>
    <t>Acclaimed Stores</t>
  </si>
  <si>
    <t>Indonesia</t>
  </si>
  <si>
    <t>USA</t>
  </si>
  <si>
    <t>All-Out</t>
  </si>
  <si>
    <t>Japan</t>
  </si>
  <si>
    <t>Amazon</t>
  </si>
  <si>
    <t>Bangladesh</t>
  </si>
  <si>
    <t>France</t>
  </si>
  <si>
    <t>Philiphines</t>
  </si>
  <si>
    <t>Germany</t>
  </si>
  <si>
    <t>India</t>
  </si>
  <si>
    <t>South Korea</t>
  </si>
  <si>
    <t>Pakistan</t>
  </si>
  <si>
    <t>United Kingdom</t>
  </si>
  <si>
    <t>Sweden</t>
  </si>
  <si>
    <t>Spain</t>
  </si>
  <si>
    <t>Italy</t>
  </si>
  <si>
    <t>Norway</t>
  </si>
  <si>
    <t>Portugal</t>
  </si>
  <si>
    <t>Poland</t>
  </si>
  <si>
    <t>Canada</t>
  </si>
  <si>
    <t>Australia</t>
  </si>
  <si>
    <t>Newzealand</t>
  </si>
  <si>
    <t>Netherlands</t>
  </si>
  <si>
    <t>Austria</t>
  </si>
  <si>
    <t>Argos (Sainsbury's)</t>
  </si>
  <si>
    <t>Atlas Stores</t>
  </si>
  <si>
    <t>AtliQ Exclusive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</si>
  <si>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</si>
  <si>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</si>
  <si>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</si>
  <si>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</si>
  <si>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</si>
  <si>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</si>
  <si>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</si>
  <si>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</si>
  <si>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</si>
  <si>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</si>
  <si>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</si>
  <si>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</si>
  <si>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</si>
  <si>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</si>
  <si>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</si>
  <si>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</si>
  <si>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</si>
  <si>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</si>
  <si>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</si>
  <si>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</si>
  <si>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</si>
  <si>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</si>
  <si>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</si>
  <si>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</si>
  <si>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</si>
  <si>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</si>
  <si>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</si>
  <si>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</si>
  <si>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</si>
  <si>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</si>
  <si>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</si>
  <si>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</si>
  <si>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</si>
  <si>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</si>
  <si>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</si>
  <si>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</si>
  <si>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</si>
  <si>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China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</si>
  <si>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</si>
  <si>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</si>
  <si>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</si>
  <si>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</si>
  <si>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</si>
  <si>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</si>
  <si>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</si>
  <si>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</si>
  <si>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</si>
  <si>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</si>
  <si>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</si>
  <si>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</si>
  <si>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</si>
  <si>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</si>
  <si>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</si>
  <si>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</si>
  <si>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</si>
  <si>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</si>
  <si>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</si>
  <si>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</si>
  <si>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</si>
  <si>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</si>
  <si>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</si>
  <si>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</si>
  <si>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division</t>
  </si>
  <si>
    <t>region</t>
  </si>
  <si>
    <t>2019</t>
  </si>
  <si>
    <t>2020</t>
  </si>
  <si>
    <t>2021</t>
  </si>
  <si>
    <t>Grand Total</t>
  </si>
  <si>
    <t>All</t>
  </si>
  <si>
    <t>21 vs 20</t>
  </si>
  <si>
    <t>Customer</t>
  </si>
  <si>
    <t>FILTERS</t>
  </si>
  <si>
    <t>Net Sales Performance</t>
  </si>
  <si>
    <t>Market</t>
  </si>
  <si>
    <t>Performace VS Target</t>
  </si>
  <si>
    <t>2021-Target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</si>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</sst>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9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Avenir"/>
    </font>
    <font>
      <b/>
      <sz val="11"/>
      <color theme="1"/>
      <name val="Avenir"/>
    </font>
    <font>
      <b/>
      <sz val="11"/>
      <color rgb="FF00B0F0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rgb="FF00B0F0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3" fillId="0" borderId="2" xfId="0" pivotButton="1" applyFont="1" applyBorder="1"/>
    <xf numFmtId="0" fontId="3" fillId="0" borderId="2" xfId="0" applyFont="1" applyBorder="1" applyAlignment="1">
      <alignment horizontal="center"/>
    </xf>
    <xf numFmtId="0" fontId="1" fillId="0" borderId="0" xfId="0" applyFont="1"/>
    <xf numFmtId="0" fontId="5" fillId="0" borderId="0" xfId="0" applyFont="1"/>
    <xf numFmtId="0" fontId="4" fillId="0" borderId="2" xfId="0" applyFont="1" applyBorder="1" applyAlignment="1">
      <alignment horizontal="center"/>
    </xf>
    <xf numFmtId="0" fontId="6" fillId="0" borderId="0" xfId="0" applyFont="1"/>
    <xf numFmtId="0" fontId="6" fillId="0" borderId="0" xfId="0" pivotButton="1" applyFont="1"/>
    <xf numFmtId="0" fontId="6" fillId="0" borderId="2" xfId="0" pivotButton="1" applyFont="1" applyBorder="1"/>
    <xf numFmtId="0" fontId="6" fillId="0" borderId="2" xfId="0" applyFont="1" applyBorder="1"/>
    <xf numFmtId="0" fontId="6" fillId="0" borderId="0" xfId="0" applyFont="1" applyAlignment="1">
      <alignment horizontal="left"/>
    </xf>
    <xf numFmtId="165" fontId="6" fillId="0" borderId="0" xfId="0" applyNumberFormat="1" applyFont="1"/>
    <xf numFmtId="164" fontId="6" fillId="0" borderId="0" xfId="0" applyNumberFormat="1" applyFont="1"/>
    <xf numFmtId="0" fontId="6" fillId="0" borderId="1" xfId="0" applyFont="1" applyBorder="1" applyAlignment="1">
      <alignment horizontal="left"/>
    </xf>
    <xf numFmtId="165" fontId="6" fillId="0" borderId="1" xfId="0" applyNumberFormat="1" applyFont="1" applyBorder="1"/>
    <xf numFmtId="164" fontId="6" fillId="0" borderId="1" xfId="0" applyNumberFormat="1" applyFont="1" applyBorder="1"/>
    <xf numFmtId="0" fontId="6" fillId="0" borderId="6" xfId="0" applyFont="1" applyBorder="1" applyAlignment="1">
      <alignment horizontal="left"/>
    </xf>
    <xf numFmtId="165" fontId="6" fillId="0" borderId="6" xfId="0" applyNumberFormat="1" applyFont="1" applyBorder="1"/>
    <xf numFmtId="164" fontId="6" fillId="0" borderId="6" xfId="0" applyNumberFormat="1" applyFont="1" applyBorder="1"/>
    <xf numFmtId="0" fontId="7" fillId="0" borderId="0" xfId="0" applyFont="1"/>
    <xf numFmtId="0" fontId="8" fillId="0" borderId="3" xfId="0" applyFont="1" applyBorder="1" applyAlignment="1">
      <alignment horizontal="left"/>
    </xf>
    <xf numFmtId="165" fontId="8" fillId="0" borderId="3" xfId="0" applyNumberFormat="1" applyFont="1" applyBorder="1"/>
    <xf numFmtId="164" fontId="8" fillId="0" borderId="3" xfId="0" applyNumberFormat="1" applyFont="1" applyBorder="1"/>
    <xf numFmtId="0" fontId="6" fillId="0" borderId="2" xfId="0" pivotButton="1" applyFont="1" applyBorder="1" applyAlignment="1">
      <alignment horizontal="center"/>
    </xf>
    <xf numFmtId="0" fontId="6" fillId="0" borderId="2" xfId="0" applyFont="1" applyBorder="1" applyAlignment="1">
      <alignment horizontal="center"/>
    </xf>
    <xf numFmtId="165" fontId="6" fillId="0" borderId="5" xfId="0" applyNumberFormat="1" applyFont="1" applyBorder="1"/>
    <xf numFmtId="165" fontId="6" fillId="0" borderId="4" xfId="0" applyNumberFormat="1" applyFont="1" applyBorder="1"/>
  </cellXfs>
  <cellStyles count="1">
    <cellStyle name="Normal" xfId="0" builtinId="0"/>
  </cellStyles>
  <dxfs count="53"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b val="0"/>
      </font>
    </dxf>
    <dxf>
      <border>
        <bottom style="thin">
          <color indexed="64"/>
        </bottom>
      </border>
    </dxf>
    <dxf>
      <border>
        <top/>
        <bottom/>
      </border>
    </dxf>
    <dxf>
      <alignment horizontal="center"/>
    </dxf>
    <dxf>
      <font>
        <b/>
      </font>
    </dxf>
    <dxf>
      <border>
        <right/>
      </border>
    </dxf>
    <dxf>
      <font>
        <b/>
      </font>
    </dxf>
    <dxf>
      <border>
        <bottom style="thin">
          <color indexed="64"/>
        </bottom>
      </border>
    </dxf>
    <dxf>
      <border>
        <right/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alignment horizontal="center"/>
    </dxf>
    <dxf>
      <font>
        <name val="Avenir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"/>
      </font>
    </dxf>
  </dxfs>
  <tableStyles count="1" defaultTableStyle="TableStyleMedium2" defaultPivotStyle="PivotStyleLight16">
    <tableStyle name="Invisible" pivot="0" table="0" count="0" xr9:uid="{735F6C2D-8ED8-44C6-81FB-7112ED8EBFD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" refreshedDate="45158.847314814811" backgroundQuery="1" createdVersion="8" refreshedVersion="8" minRefreshableVersion="3" recordCount="0" supportSubquery="1" supportAdvancedDrill="1" xr:uid="{2BFC3FE1-0A4B-432B-AECB-2A5F53F3510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021-Target]" caption="2021-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report].[date]" caption="date" attribute="1" time="1" defaultMemberUniqueName="[fact sales_report].[date].[All]" allUniqueName="[fact sales_report].[date].[All]" dimensionUniqueName="[fact sales_report]" displayFolder="" count="0" memberValueDatatype="7" unbalanced="0"/>
    <cacheHierarchy uniqueName="[fact sales_report].[product_code]" caption="product_code" attribute="1" defaultMemberUniqueName="[fact sales_report].[product_code].[All]" allUniqueName="[fact sales_report].[product_code].[All]" dimensionUniqueName="[fact sales_report]" displayFolder="" count="0" memberValueDatatype="130" unbalanced="0"/>
    <cacheHierarchy uniqueName="[fact sales_report].[customer_code]" caption="customer_code" attribute="1" defaultMemberUniqueName="[fact sales_report].[customer_code].[All]" allUniqueName="[fact sales_report].[customer_code].[All]" dimensionUniqueName="[fact sales_report]" displayFolder="" count="0" memberValueDatatype="20" unbalanced="0"/>
    <cacheHierarchy uniqueName="[fact sales_report].[Qty]" caption="Qty" attribute="1" defaultMemberUniqueName="[fact sales_report].[Qty].[All]" allUniqueName="[fact sales_report].[Qty].[All]" dimensionUniqueName="[fact sales_report]" displayFolder="" count="0" memberValueDatatype="20" unbalanced="0"/>
    <cacheHierarchy uniqueName="[fact sales_report].[net_sales_amount]" caption="net_sales_amount" attribute="1" defaultMemberUniqueName="[fact sales_report].[net_sales_amount].[All]" allUniqueName="[fact sales_report].[net_sales_amount].[All]" dimensionUniqueName="[fact sales_report]" displayFolder="" count="0" memberValueDatatype="5" unbalanced="0"/>
    <cacheHierarchy uniqueName="[fact sales_report].[FY]" caption="FY" attribute="1" defaultMemberUniqueName="[fact sales_report].[FY].[All]" allUniqueName="[fact sales_report].[FY].[All]" dimensionUniqueName="[fact sales_repor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_repor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 sales_report" count="0"/>
    <cacheHierarchy uniqueName="[Measures].[Net Sales 19]" caption="Net Sales 19" measure="1" displayFolder="" measureGroup="fact sales_report" count="0" oneField="1">
      <fieldsUsage count="1">
        <fieldUsage x="3"/>
      </fieldsUsage>
    </cacheHierarchy>
    <cacheHierarchy uniqueName="[Measures].[Net Sales 20]" caption="Net Sales 20" measure="1" displayFolder="" measureGroup="fact sales_report" count="0" oneField="1">
      <fieldsUsage count="1">
        <fieldUsage x="4"/>
      </fieldsUsage>
    </cacheHierarchy>
    <cacheHierarchy uniqueName="[Measures].[Net Sales 21]" caption="Net Sales 21" measure="1" displayFolder="" measureGroup="fact sales_report" count="0" oneField="1">
      <fieldsUsage count="1">
        <fieldUsage x="5"/>
      </fieldsUsage>
    </cacheHierarchy>
    <cacheHierarchy uniqueName="[Measures].[21 vs 20]" caption="21 vs 20" measure="1" displayFolder="" measureGroup="fact sales_report" count="0"/>
    <cacheHierarchy uniqueName="[Measures].[Target 21]" caption="Target 21" measure="1" displayFolder="" measureGroup="fact sales_report" count="0"/>
    <cacheHierarchy uniqueName="[Measures].[2021-Target]" caption="2021-Target" measure="1" displayFolder="" measureGroup="fact sales_report" count="0" oneField="1">
      <fieldsUsage count="1">
        <fieldUsage x="6"/>
      </fieldsUsage>
    </cacheHierarchy>
    <cacheHierarchy uniqueName="[Measures].[%]" caption="%" measure="1" displayFolder="" measureGroup="fact sales_repor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report]" caption="__XL_Count fact sales_report" measure="1" displayFolder="" measureGroup="fact sales_repor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report" uniqueName="[fact sales_report]" caption="fact sales_repor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report" caption="fact sales_repor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" refreshedDate="45158.847316435182" backgroundQuery="1" createdVersion="8" refreshedVersion="8" minRefreshableVersion="3" recordCount="0" supportSubquery="1" supportAdvancedDrill="1" xr:uid="{5EED9914-DC63-4BFF-A939-15B6F0AFA944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report].[date]" caption="date" attribute="1" time="1" defaultMemberUniqueName="[fact sales_report].[date].[All]" allUniqueName="[fact sales_report].[date].[All]" dimensionUniqueName="[fact sales_report]" displayFolder="" count="0" memberValueDatatype="7" unbalanced="0"/>
    <cacheHierarchy uniqueName="[fact sales_report].[product_code]" caption="product_code" attribute="1" defaultMemberUniqueName="[fact sales_report].[product_code].[All]" allUniqueName="[fact sales_report].[product_code].[All]" dimensionUniqueName="[fact sales_report]" displayFolder="" count="0" memberValueDatatype="130" unbalanced="0"/>
    <cacheHierarchy uniqueName="[fact sales_report].[customer_code]" caption="customer_code" attribute="1" defaultMemberUniqueName="[fact sales_report].[customer_code].[All]" allUniqueName="[fact sales_report].[customer_code].[All]" dimensionUniqueName="[fact sales_report]" displayFolder="" count="0" memberValueDatatype="20" unbalanced="0"/>
    <cacheHierarchy uniqueName="[fact sales_report].[Qty]" caption="Qty" attribute="1" defaultMemberUniqueName="[fact sales_report].[Qty].[All]" allUniqueName="[fact sales_report].[Qty].[All]" dimensionUniqueName="[fact sales_report]" displayFolder="" count="0" memberValueDatatype="20" unbalanced="0"/>
    <cacheHierarchy uniqueName="[fact sales_report].[net_sales_amount]" caption="net_sales_amount" attribute="1" defaultMemberUniqueName="[fact sales_report].[net_sales_amount].[All]" allUniqueName="[fact sales_report].[net_sales_amount].[All]" dimensionUniqueName="[fact sales_report]" displayFolder="" count="0" memberValueDatatype="5" unbalanced="0"/>
    <cacheHierarchy uniqueName="[fact sales_report].[FY]" caption="FY" attribute="1" defaultMemberUniqueName="[fact sales_report].[FY].[All]" allUniqueName="[fact sales_report].[FY].[All]" dimensionUniqueName="[fact sales_repor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_repor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 sales_report" count="0"/>
    <cacheHierarchy uniqueName="[Measures].[Net Sales 19]" caption="Net Sales 19" measure="1" displayFolder="" measureGroup="fact sales_report" count="0" oneField="1">
      <fieldsUsage count="1">
        <fieldUsage x="4"/>
      </fieldsUsage>
    </cacheHierarchy>
    <cacheHierarchy uniqueName="[Measures].[Net Sales 20]" caption="Net Sales 20" measure="1" displayFolder="" measureGroup="fact sales_report" count="0" oneField="1">
      <fieldsUsage count="1">
        <fieldUsage x="5"/>
      </fieldsUsage>
    </cacheHierarchy>
    <cacheHierarchy uniqueName="[Measures].[Net Sales 21]" caption="Net Sales 21" measure="1" displayFolder="" measureGroup="fact sales_report" count="0" oneField="1">
      <fieldsUsage count="1">
        <fieldUsage x="6"/>
      </fieldsUsage>
    </cacheHierarchy>
    <cacheHierarchy uniqueName="[Measures].[21 vs 20]" caption="21 vs 20" measure="1" displayFolder="" measureGroup="fact sales_report" count="0" oneField="1">
      <fieldsUsage count="1">
        <fieldUsage x="7"/>
      </fieldsUsage>
    </cacheHierarchy>
    <cacheHierarchy uniqueName="[Measures].[Target 21]" caption="Target 21" measure="1" displayFolder="" measureGroup="fact sales_report" count="0"/>
    <cacheHierarchy uniqueName="[Measures].[2021-Target]" caption="2021-Target" measure="1" displayFolder="" measureGroup="fact sales_report" count="0"/>
    <cacheHierarchy uniqueName="[Measures].[%]" caption="%" measure="1" displayFolder="" measureGroup="fact sales_repor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report]" caption="__XL_Count fact sales_report" measure="1" displayFolder="" measureGroup="fact sales_repor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report" uniqueName="[fact sales_report]" caption="fact sales_repor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report" caption="fact sales_repor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922D9D-5664-4E13-9324-41817C53E877}" name="PivotTable1" cacheId="167" applyNumberFormats="0" applyBorderFormats="0" applyFontFormats="0" applyPatternFormats="0" applyAlignmentFormats="0" applyWidthHeightFormats="1" dataCaption="Values" tag="fb9f99cd-90f0-48b2-91b8-abcca9e8c09a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6">
    <format dxfId="52">
      <pivotArea type="all" dataOnly="0" outline="0" fieldPosition="0"/>
    </format>
    <format dxfId="51">
      <pivotArea field="0" type="button" dataOnly="0" labelOnly="1" outline="0" axis="axisRow" fieldPosition="0"/>
    </format>
    <format dxfId="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">
      <pivotArea collapsedLevelsAreSubtotals="1" fieldPosition="0">
        <references count="1">
          <reference field="0" count="4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</reference>
        </references>
      </pivotArea>
    </format>
    <format dxfId="48">
      <pivotArea field="0" type="button" dataOnly="0" labelOnly="1" outline="0" axis="axisRow" fieldPosition="0"/>
    </format>
    <format dxfId="47">
      <pivotArea dataOnly="0" labelOnly="1" fieldPosition="0">
        <references count="1">
          <reference field="0" count="4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</reference>
        </references>
      </pivotArea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field="0" type="button" dataOnly="0" labelOnly="1" outline="0" axis="axisRow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collapsedLevelsAreSubtotals="1" fieldPosition="0">
        <references count="1">
          <reference field="0" count="25"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grandRow="1" outline="0" collapsedLevelsAreSubtotals="1" fieldPosition="0"/>
    </format>
    <format dxfId="41">
      <pivotArea dataOnly="0" labelOnly="1" fieldPosition="0">
        <references count="1">
          <reference field="0" count="25"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">
      <pivotArea dataOnly="0" labelOnly="1" grandRow="1" outline="0" fieldPosition="0"/>
    </format>
    <format dxfId="39">
      <pivotArea dataOnly="0" grandRow="1" fieldPosition="0"/>
    </format>
    <format dxfId="38">
      <pivotArea dataOnly="0" fieldPosition="0">
        <references count="1">
          <reference field="0" count="1">
            <x v="66"/>
          </reference>
        </references>
      </pivotArea>
    </format>
    <format dxfId="3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6">
      <pivotArea dataOnly="0" grandRow="1" axis="axisRow" fieldPosition="0"/>
    </format>
    <format dxfId="35">
      <pivotArea field="3" type="button" dataOnly="0" labelOnly="1" outline="0" axis="axisPage" fieldPosition="2"/>
    </format>
    <format dxfId="34">
      <pivotArea dataOnly="0" labelOnly="1" outline="0" fieldPosition="0">
        <references count="1">
          <reference field="3" count="0"/>
        </references>
      </pivotArea>
    </format>
    <format dxfId="6">
      <pivotArea type="all" dataOnly="0" outline="0" fieldPosition="0"/>
    </format>
    <format dxfId="5">
      <pivotArea outline="0" collapsedLevelsAreSubtotals="1" fieldPosition="0"/>
    </format>
    <format dxfId="4">
      <pivotArea field="0" type="button" dataOnly="0" labelOnly="1" outline="0" axis="axisRow" fieldPosition="0"/>
    </format>
    <format dxfId="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repor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261BFE-CEE8-44B3-9BBB-C5A46335AAB9}" name="PivotTable1" cacheId="166" applyNumberFormats="0" applyBorderFormats="0" applyFontFormats="0" applyPatternFormats="0" applyAlignmentFormats="0" applyWidthHeightFormats="1" dataCaption="Values" tag="2054b737-f567-4791-aaf0-1f1757464d2e" updatedVersion="8" minRefreshableVersion="3" useAutoFormatting="1" subtotalHiddenItems="1" colGrandTotals="0" itemPrintTitles="1" createdVersion="8" indent="0" outline="1" outlineData="1" multipleFieldFilters="0" rowHeaderCaption="Customer">
  <location ref="C6:H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8" numFmtId="165"/>
    <dataField fld="7" subtotal="count" baseField="0" baseItem="0"/>
  </dataFields>
  <formats count="27">
    <format dxfId="33">
      <pivotArea type="all" dataOnly="0" outline="0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dataOnly="0" grandRow="1" fieldPosition="0"/>
    </format>
    <format dxfId="28">
      <pivotArea dataOnly="0" grandRow="1" axis="axisRow" fieldPosition="0"/>
    </format>
    <format dxfId="27">
      <pivotArea collapsedLevelsAreSubtotals="1" fieldPosition="0">
        <references count="1">
          <reference field="1" count="2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</reference>
        </references>
      </pivotArea>
    </format>
    <format dxfId="26">
      <pivotArea field="1" type="button" dataOnly="0" labelOnly="1" outline="0" axis="axisRow" fieldPosition="0"/>
    </format>
    <format dxfId="25">
      <pivotArea dataOnly="0" labelOnly="1" fieldPosition="0">
        <references count="1">
          <reference field="1" count="2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dataOnly="0" fieldPosition="0">
        <references count="1">
          <reference field="1" count="1">
            <x v="22"/>
          </reference>
        </references>
      </pivotArea>
    </format>
    <format dxfId="22">
      <pivotArea dataOnly="0" fieldPosition="0">
        <references count="1">
          <reference field="1" count="1">
            <x v="22"/>
          </reference>
        </references>
      </pivotArea>
    </format>
    <format dxfId="21">
      <pivotArea field="1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outline="0" fieldPosition="0">
        <references count="1">
          <reference field="4294967294" count="1">
            <x v="3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">
      <pivotArea collapsedLevelsAreSubtotals="1" fieldPosition="0">
        <references count="1">
          <reference field="1" count="0"/>
        </references>
      </pivotArea>
    </format>
    <format dxfId="8">
      <pivotArea dataOnly="0" labelOnly="1" fieldPosition="0">
        <references count="1">
          <reference field="1" count="0"/>
        </references>
      </pivotArea>
    </format>
    <format dxfId="7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repor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C3DE9-C993-4B52-B67E-184DCADC8454}">
  <dimension ref="A1:G74"/>
  <sheetViews>
    <sheetView showGridLines="0" tabSelected="1" view="pageLayout" zoomScaleNormal="100" workbookViewId="0">
      <selection activeCell="A4" sqref="A4"/>
    </sheetView>
  </sheetViews>
  <sheetFormatPr defaultRowHeight="14.4"/>
  <cols>
    <col min="1" max="1" width="10.33203125" bestFit="1" customWidth="1"/>
    <col min="2" max="2" width="24.44140625" bestFit="1" customWidth="1"/>
    <col min="3" max="3" width="7.44140625" bestFit="1" customWidth="1"/>
    <col min="4" max="4" width="8.77734375" bestFit="1" customWidth="1"/>
    <col min="5" max="5" width="20.33203125" bestFit="1" customWidth="1"/>
    <col min="6" max="6" width="9" bestFit="1" customWidth="1"/>
  </cols>
  <sheetData>
    <row r="1" spans="1:7">
      <c r="B1" s="19" t="s">
        <v>100</v>
      </c>
      <c r="C1" s="6"/>
      <c r="D1" s="6"/>
      <c r="E1" s="6"/>
    </row>
    <row r="2" spans="1:7">
      <c r="B2" s="7" t="s">
        <v>92</v>
      </c>
      <c r="C2" s="6" t="s" vm="1">
        <v>97</v>
      </c>
      <c r="D2" s="6"/>
      <c r="E2" s="19" t="s">
        <v>99</v>
      </c>
      <c r="F2" s="4"/>
      <c r="G2" s="3"/>
    </row>
    <row r="3" spans="1:7">
      <c r="B3" s="7" t="s">
        <v>0</v>
      </c>
      <c r="C3" s="6" t="s" vm="2">
        <v>97</v>
      </c>
      <c r="D3" s="6"/>
      <c r="E3" s="19" t="s">
        <v>101</v>
      </c>
      <c r="F3" s="4"/>
      <c r="G3" s="3"/>
    </row>
    <row r="4" spans="1:7">
      <c r="B4" s="8" t="s">
        <v>91</v>
      </c>
      <c r="C4" s="9" t="s" vm="3">
        <v>97</v>
      </c>
      <c r="D4" s="6"/>
      <c r="E4" s="6" t="s">
        <v>106</v>
      </c>
    </row>
    <row r="6" spans="1:7">
      <c r="A6" s="6"/>
      <c r="B6" s="23" t="s">
        <v>99</v>
      </c>
      <c r="C6" s="24" t="s">
        <v>93</v>
      </c>
      <c r="D6" s="24" t="s">
        <v>94</v>
      </c>
      <c r="E6" s="24" t="s">
        <v>95</v>
      </c>
      <c r="F6" s="24" t="s">
        <v>98</v>
      </c>
      <c r="G6" s="6"/>
    </row>
    <row r="7" spans="1:7">
      <c r="A7" s="6"/>
      <c r="B7" s="10" t="s">
        <v>1</v>
      </c>
      <c r="C7" s="25">
        <v>1421158.96</v>
      </c>
      <c r="D7" s="25">
        <v>2889321.88</v>
      </c>
      <c r="E7" s="25">
        <v>10924012.960000001</v>
      </c>
      <c r="F7" s="12">
        <v>3.7808224260565946</v>
      </c>
      <c r="G7" s="6"/>
    </row>
    <row r="8" spans="1:7">
      <c r="A8" s="6"/>
      <c r="B8" s="13" t="s">
        <v>4</v>
      </c>
      <c r="C8" s="26"/>
      <c r="D8" s="26">
        <v>162534.09</v>
      </c>
      <c r="E8" s="26">
        <v>805675.63</v>
      </c>
      <c r="F8" s="15">
        <v>4.956963982140608</v>
      </c>
      <c r="G8" s="6"/>
    </row>
    <row r="9" spans="1:7">
      <c r="A9" s="6"/>
      <c r="B9" s="13" t="s">
        <v>6</v>
      </c>
      <c r="C9" s="26">
        <v>12169170.460000001</v>
      </c>
      <c r="D9" s="26">
        <v>37506624.100000001</v>
      </c>
      <c r="E9" s="26">
        <v>82089923.829999998</v>
      </c>
      <c r="F9" s="15">
        <v>2.1886780215444661</v>
      </c>
      <c r="G9" s="6"/>
    </row>
    <row r="10" spans="1:7">
      <c r="A10" s="6"/>
      <c r="B10" s="13" t="s">
        <v>26</v>
      </c>
      <c r="C10" s="26">
        <v>351590.32</v>
      </c>
      <c r="D10" s="26">
        <v>740367.8</v>
      </c>
      <c r="E10" s="26">
        <v>2265407.25</v>
      </c>
      <c r="F10" s="15">
        <v>3.0598403253085831</v>
      </c>
      <c r="G10" s="6"/>
    </row>
    <row r="11" spans="1:7">
      <c r="A11" s="6"/>
      <c r="B11" s="13" t="s">
        <v>27</v>
      </c>
      <c r="C11" s="26">
        <v>181917.29</v>
      </c>
      <c r="D11" s="26">
        <v>674348.67</v>
      </c>
      <c r="E11" s="26">
        <v>3171742.1</v>
      </c>
      <c r="F11" s="15">
        <v>4.7034156677435126</v>
      </c>
      <c r="G11" s="6"/>
    </row>
    <row r="12" spans="1:7">
      <c r="A12" s="6"/>
      <c r="B12" s="13" t="s">
        <v>29</v>
      </c>
      <c r="C12" s="26">
        <v>7176248.0199999996</v>
      </c>
      <c r="D12" s="26">
        <v>23669537.93</v>
      </c>
      <c r="E12" s="26">
        <v>52979606.530000001</v>
      </c>
      <c r="F12" s="15">
        <v>2.238303370631114</v>
      </c>
      <c r="G12" s="6"/>
    </row>
    <row r="13" spans="1:7">
      <c r="A13" s="6"/>
      <c r="B13" s="13" t="s">
        <v>28</v>
      </c>
      <c r="C13" s="26">
        <v>9582893.7400000002</v>
      </c>
      <c r="D13" s="26">
        <v>17675320.82</v>
      </c>
      <c r="E13" s="26">
        <v>61116567.130000003</v>
      </c>
      <c r="F13" s="15">
        <v>3.4577345301051232</v>
      </c>
      <c r="G13" s="6"/>
    </row>
    <row r="14" spans="1:7">
      <c r="A14" s="6"/>
      <c r="B14" s="13" t="s">
        <v>30</v>
      </c>
      <c r="C14" s="26">
        <v>852541.07</v>
      </c>
      <c r="D14" s="26">
        <v>1772715.57</v>
      </c>
      <c r="E14" s="26">
        <v>6312296.3700000001</v>
      </c>
      <c r="F14" s="15">
        <v>3.5608060744905625</v>
      </c>
      <c r="G14" s="6"/>
    </row>
    <row r="15" spans="1:7">
      <c r="A15" s="6"/>
      <c r="B15" s="13" t="s">
        <v>31</v>
      </c>
      <c r="C15" s="26">
        <v>241323.21</v>
      </c>
      <c r="D15" s="26">
        <v>826086.99</v>
      </c>
      <c r="E15" s="26">
        <v>4072008.35</v>
      </c>
      <c r="F15" s="15">
        <v>4.929273066024197</v>
      </c>
      <c r="G15" s="6"/>
    </row>
    <row r="16" spans="1:7">
      <c r="A16" s="6"/>
      <c r="B16" s="13" t="s">
        <v>32</v>
      </c>
      <c r="C16" s="26">
        <v>597546.22</v>
      </c>
      <c r="D16" s="26">
        <v>1323922.69</v>
      </c>
      <c r="E16" s="26">
        <v>5508504.8600000003</v>
      </c>
      <c r="F16" s="15">
        <v>4.1607451111816811</v>
      </c>
      <c r="G16" s="6"/>
    </row>
    <row r="17" spans="1:7">
      <c r="A17" s="6"/>
      <c r="B17" s="13" t="s">
        <v>33</v>
      </c>
      <c r="C17" s="26"/>
      <c r="D17" s="26">
        <v>417961.2</v>
      </c>
      <c r="E17" s="26">
        <v>3017815.13</v>
      </c>
      <c r="F17" s="15">
        <v>7.2203236329113798</v>
      </c>
      <c r="G17" s="6"/>
    </row>
    <row r="18" spans="1:7">
      <c r="A18" s="6"/>
      <c r="B18" s="13" t="s">
        <v>34</v>
      </c>
      <c r="C18" s="26">
        <v>905096.71</v>
      </c>
      <c r="D18" s="26">
        <v>2196627.85</v>
      </c>
      <c r="E18" s="26">
        <v>7671381.2999999998</v>
      </c>
      <c r="F18" s="15">
        <v>3.4923445498517189</v>
      </c>
      <c r="G18" s="6"/>
    </row>
    <row r="19" spans="1:7">
      <c r="A19" s="6"/>
      <c r="B19" s="13" t="s">
        <v>35</v>
      </c>
      <c r="C19" s="26">
        <v>462637.92</v>
      </c>
      <c r="D19" s="26">
        <v>1179768.76</v>
      </c>
      <c r="E19" s="26">
        <v>4247167.71</v>
      </c>
      <c r="F19" s="15">
        <v>3.6000001474865293</v>
      </c>
      <c r="G19" s="6"/>
    </row>
    <row r="20" spans="1:7">
      <c r="A20" s="6"/>
      <c r="B20" s="13" t="s">
        <v>36</v>
      </c>
      <c r="C20" s="26">
        <v>1143407.8500000001</v>
      </c>
      <c r="D20" s="26">
        <v>2752286.63</v>
      </c>
      <c r="E20" s="26">
        <v>9285416.5999999996</v>
      </c>
      <c r="F20" s="15">
        <v>3.3737098813723483</v>
      </c>
      <c r="G20" s="6"/>
    </row>
    <row r="21" spans="1:7">
      <c r="A21" s="6"/>
      <c r="B21" s="13" t="s">
        <v>37</v>
      </c>
      <c r="C21" s="26">
        <v>1669064.37</v>
      </c>
      <c r="D21" s="26">
        <v>2473054.08</v>
      </c>
      <c r="E21" s="26">
        <v>7545512.4199999999</v>
      </c>
      <c r="F21" s="15">
        <v>3.0510907468711723</v>
      </c>
      <c r="G21" s="6"/>
    </row>
    <row r="22" spans="1:7">
      <c r="A22" s="6"/>
      <c r="B22" s="13" t="s">
        <v>38</v>
      </c>
      <c r="C22" s="26">
        <v>287996.74</v>
      </c>
      <c r="D22" s="26">
        <v>756818.22</v>
      </c>
      <c r="E22" s="26">
        <v>1868914.36</v>
      </c>
      <c r="F22" s="15">
        <v>2.4694362670074197</v>
      </c>
      <c r="G22" s="6"/>
    </row>
    <row r="23" spans="1:7">
      <c r="A23" s="6"/>
      <c r="B23" s="13" t="s">
        <v>39</v>
      </c>
      <c r="C23" s="26">
        <v>802783.11</v>
      </c>
      <c r="D23" s="26">
        <v>1717525.22</v>
      </c>
      <c r="E23" s="26">
        <v>4140120.59</v>
      </c>
      <c r="F23" s="15">
        <v>2.4105151655356769</v>
      </c>
      <c r="G23" s="6"/>
    </row>
    <row r="24" spans="1:7">
      <c r="A24" s="6"/>
      <c r="B24" s="13" t="s">
        <v>40</v>
      </c>
      <c r="C24" s="26">
        <v>2609242.38</v>
      </c>
      <c r="D24" s="26">
        <v>6265231.9800000004</v>
      </c>
      <c r="E24" s="26">
        <v>15171675.699999999</v>
      </c>
      <c r="F24" s="15">
        <v>2.4215664716695771</v>
      </c>
      <c r="G24" s="6"/>
    </row>
    <row r="25" spans="1:7">
      <c r="A25" s="6"/>
      <c r="B25" s="13" t="s">
        <v>41</v>
      </c>
      <c r="C25" s="26">
        <v>118429.03</v>
      </c>
      <c r="D25" s="26">
        <v>648682.66</v>
      </c>
      <c r="E25" s="26">
        <v>1854965.87</v>
      </c>
      <c r="F25" s="15">
        <v>2.8595891094113721</v>
      </c>
      <c r="G25" s="6"/>
    </row>
    <row r="26" spans="1:7">
      <c r="A26" s="6"/>
      <c r="B26" s="13" t="s">
        <v>42</v>
      </c>
      <c r="C26" s="26"/>
      <c r="D26" s="26">
        <v>143154.04</v>
      </c>
      <c r="E26" s="26">
        <v>722409.08</v>
      </c>
      <c r="F26" s="15">
        <v>5.04637577814779</v>
      </c>
      <c r="G26" s="6"/>
    </row>
    <row r="27" spans="1:7">
      <c r="A27" s="6"/>
      <c r="B27" s="13" t="s">
        <v>43</v>
      </c>
      <c r="C27" s="26">
        <v>104825.53</v>
      </c>
      <c r="D27" s="26">
        <v>748506.75</v>
      </c>
      <c r="E27" s="26">
        <v>2345406.36</v>
      </c>
      <c r="F27" s="15">
        <v>3.1334471733220841</v>
      </c>
      <c r="G27" s="6"/>
    </row>
    <row r="28" spans="1:7">
      <c r="A28" s="6"/>
      <c r="B28" s="13" t="s">
        <v>44</v>
      </c>
      <c r="C28" s="26">
        <v>1804484.17</v>
      </c>
      <c r="D28" s="26">
        <v>2609448.62</v>
      </c>
      <c r="E28" s="26">
        <v>11938162.93</v>
      </c>
      <c r="F28" s="15">
        <v>4.5749752796435592</v>
      </c>
      <c r="G28" s="6"/>
    </row>
    <row r="29" spans="1:7">
      <c r="A29" s="6"/>
      <c r="B29" s="13" t="s">
        <v>45</v>
      </c>
      <c r="C29" s="26">
        <v>2342107.9</v>
      </c>
      <c r="D29" s="26">
        <v>3462178.64</v>
      </c>
      <c r="E29" s="26">
        <v>12420697.800000001</v>
      </c>
      <c r="F29" s="15">
        <v>3.5875381057749234</v>
      </c>
      <c r="G29" s="6"/>
    </row>
    <row r="30" spans="1:7">
      <c r="A30" s="6"/>
      <c r="B30" s="13" t="s">
        <v>46</v>
      </c>
      <c r="C30" s="26">
        <v>181128.45</v>
      </c>
      <c r="D30" s="26">
        <v>679745</v>
      </c>
      <c r="E30" s="26">
        <v>3638823.64</v>
      </c>
      <c r="F30" s="15">
        <v>5.3532186923037317</v>
      </c>
      <c r="G30" s="6"/>
    </row>
    <row r="31" spans="1:7">
      <c r="A31" s="6"/>
      <c r="B31" s="13" t="s">
        <v>47</v>
      </c>
      <c r="C31" s="26">
        <v>416982.09</v>
      </c>
      <c r="D31" s="26">
        <v>833074.59</v>
      </c>
      <c r="E31" s="26">
        <v>4128023.44</v>
      </c>
      <c r="F31" s="15">
        <v>4.9551666676089594</v>
      </c>
      <c r="G31" s="6"/>
    </row>
    <row r="32" spans="1:7">
      <c r="A32" s="6"/>
      <c r="B32" s="13" t="s">
        <v>48</v>
      </c>
      <c r="C32" s="26">
        <v>458809.95</v>
      </c>
      <c r="D32" s="26">
        <v>1317625.2</v>
      </c>
      <c r="E32" s="26">
        <v>5163762.3899999997</v>
      </c>
      <c r="F32" s="15">
        <v>3.9189918271144175</v>
      </c>
      <c r="G32" s="6"/>
    </row>
    <row r="33" spans="1:7">
      <c r="A33" s="6"/>
      <c r="B33" s="13" t="s">
        <v>49</v>
      </c>
      <c r="C33" s="26">
        <v>410976.9</v>
      </c>
      <c r="D33" s="26">
        <v>938709.3</v>
      </c>
      <c r="E33" s="26">
        <v>4187228.54</v>
      </c>
      <c r="F33" s="15">
        <v>4.4606232621749884</v>
      </c>
      <c r="G33" s="6"/>
    </row>
    <row r="34" spans="1:7">
      <c r="A34" s="6"/>
      <c r="B34" s="13" t="s">
        <v>50</v>
      </c>
      <c r="C34" s="26">
        <v>360647.76</v>
      </c>
      <c r="D34" s="26">
        <v>877937.94</v>
      </c>
      <c r="E34" s="26">
        <v>3903920.33</v>
      </c>
      <c r="F34" s="15">
        <v>4.4466928152119731</v>
      </c>
      <c r="G34" s="6"/>
    </row>
    <row r="35" spans="1:7">
      <c r="A35" s="6"/>
      <c r="B35" s="13" t="s">
        <v>51</v>
      </c>
      <c r="C35" s="26">
        <v>786899.1</v>
      </c>
      <c r="D35" s="26">
        <v>1766211.09</v>
      </c>
      <c r="E35" s="26">
        <v>6428628.5999999996</v>
      </c>
      <c r="F35" s="15">
        <v>3.6397849817600223</v>
      </c>
      <c r="G35" s="6"/>
    </row>
    <row r="36" spans="1:7">
      <c r="A36" s="6"/>
      <c r="B36" s="13" t="s">
        <v>52</v>
      </c>
      <c r="C36" s="26">
        <v>1651773.06</v>
      </c>
      <c r="D36" s="26">
        <v>2991636.73</v>
      </c>
      <c r="E36" s="26">
        <v>9819707.9900000002</v>
      </c>
      <c r="F36" s="15">
        <v>3.2823864914908971</v>
      </c>
      <c r="G36" s="6"/>
    </row>
    <row r="37" spans="1:7">
      <c r="A37" s="6"/>
      <c r="B37" s="13" t="s">
        <v>53</v>
      </c>
      <c r="C37" s="26">
        <v>1527093.19</v>
      </c>
      <c r="D37" s="26">
        <v>2021307.6</v>
      </c>
      <c r="E37" s="26">
        <v>7915833.71</v>
      </c>
      <c r="F37" s="15">
        <v>3.9161945020144384</v>
      </c>
      <c r="G37" s="6"/>
    </row>
    <row r="38" spans="1:7">
      <c r="A38" s="6"/>
      <c r="B38" s="13" t="s">
        <v>54</v>
      </c>
      <c r="C38" s="26">
        <v>73384.399999999994</v>
      </c>
      <c r="D38" s="26">
        <v>457524.18</v>
      </c>
      <c r="E38" s="26">
        <v>1813067.87</v>
      </c>
      <c r="F38" s="15">
        <v>3.9627804370907787</v>
      </c>
      <c r="G38" s="6"/>
    </row>
    <row r="39" spans="1:7">
      <c r="A39" s="6"/>
      <c r="B39" s="13" t="s">
        <v>55</v>
      </c>
      <c r="C39" s="26">
        <v>2935579.42</v>
      </c>
      <c r="D39" s="26">
        <v>8347860.8200000003</v>
      </c>
      <c r="E39" s="26">
        <v>19285758.77</v>
      </c>
      <c r="F39" s="15">
        <v>2.3102635736085499</v>
      </c>
      <c r="G39" s="6"/>
    </row>
    <row r="40" spans="1:7">
      <c r="A40" s="6"/>
      <c r="B40" s="13" t="s">
        <v>56</v>
      </c>
      <c r="C40" s="26">
        <v>540888.93999999994</v>
      </c>
      <c r="D40" s="26">
        <v>821784.57</v>
      </c>
      <c r="E40" s="26">
        <v>2874380.11</v>
      </c>
      <c r="F40" s="15">
        <v>3.4977294718492953</v>
      </c>
      <c r="G40" s="6"/>
    </row>
    <row r="41" spans="1:7">
      <c r="A41" s="6"/>
      <c r="B41" s="13" t="s">
        <v>57</v>
      </c>
      <c r="C41" s="26">
        <v>561632.18999999994</v>
      </c>
      <c r="D41" s="26">
        <v>1497307.61</v>
      </c>
      <c r="E41" s="26">
        <v>4072202.84</v>
      </c>
      <c r="F41" s="15">
        <v>2.7196835258187191</v>
      </c>
      <c r="G41" s="6"/>
    </row>
    <row r="42" spans="1:7">
      <c r="A42" s="6"/>
      <c r="B42" s="13" t="s">
        <v>58</v>
      </c>
      <c r="C42" s="26">
        <v>1545414.4</v>
      </c>
      <c r="D42" s="26">
        <v>2067836.93</v>
      </c>
      <c r="E42" s="26">
        <v>8670140.25</v>
      </c>
      <c r="F42" s="15">
        <v>4.1928549220755045</v>
      </c>
      <c r="G42" s="6"/>
    </row>
    <row r="43" spans="1:7">
      <c r="A43" s="6"/>
      <c r="B43" s="13" t="s">
        <v>59</v>
      </c>
      <c r="C43" s="26">
        <v>69942.850000000006</v>
      </c>
      <c r="D43" s="26">
        <v>479888.18</v>
      </c>
      <c r="E43" s="26">
        <v>1843217.02</v>
      </c>
      <c r="F43" s="15">
        <v>3.8409302350393379</v>
      </c>
      <c r="G43" s="6"/>
    </row>
    <row r="44" spans="1:7">
      <c r="A44" s="6"/>
      <c r="B44" s="13" t="s">
        <v>60</v>
      </c>
      <c r="C44" s="26">
        <v>416213.19</v>
      </c>
      <c r="D44" s="26">
        <v>1014663.12</v>
      </c>
      <c r="E44" s="26">
        <v>2758212.96</v>
      </c>
      <c r="F44" s="15">
        <v>2.7183534176348108</v>
      </c>
      <c r="G44" s="6"/>
    </row>
    <row r="45" spans="1:7">
      <c r="A45" s="6"/>
      <c r="B45" s="13" t="s">
        <v>61</v>
      </c>
      <c r="C45" s="26"/>
      <c r="D45" s="26">
        <v>162753.95000000001</v>
      </c>
      <c r="E45" s="26">
        <v>1443942.15</v>
      </c>
      <c r="F45" s="15">
        <v>8.8719330621468782</v>
      </c>
      <c r="G45" s="6"/>
    </row>
    <row r="46" spans="1:7">
      <c r="A46" s="6"/>
      <c r="B46" s="13" t="s">
        <v>62</v>
      </c>
      <c r="C46" s="26">
        <v>4682610.4800000004</v>
      </c>
      <c r="D46" s="26">
        <v>5972163.8600000003</v>
      </c>
      <c r="E46" s="26">
        <v>18801025.219999999</v>
      </c>
      <c r="F46" s="15">
        <v>3.1481094056920265</v>
      </c>
      <c r="G46" s="6"/>
    </row>
    <row r="47" spans="1:7">
      <c r="A47" s="6"/>
      <c r="B47" s="13" t="s">
        <v>63</v>
      </c>
      <c r="C47" s="26">
        <v>173080.8</v>
      </c>
      <c r="D47" s="26">
        <v>933136.09</v>
      </c>
      <c r="E47" s="26">
        <v>4807280.34</v>
      </c>
      <c r="F47" s="15">
        <v>5.1517462367145184</v>
      </c>
      <c r="G47" s="6"/>
    </row>
    <row r="48" spans="1:7">
      <c r="A48" s="6"/>
      <c r="B48" s="13" t="s">
        <v>64</v>
      </c>
      <c r="C48" s="26">
        <v>1482289.87</v>
      </c>
      <c r="D48" s="26">
        <v>2113442.65</v>
      </c>
      <c r="E48" s="26">
        <v>8086224.5099999998</v>
      </c>
      <c r="F48" s="15">
        <v>3.8260912875965669</v>
      </c>
      <c r="G48" s="6"/>
    </row>
    <row r="49" spans="1:7">
      <c r="A49" s="6"/>
      <c r="B49" s="13" t="s">
        <v>65</v>
      </c>
      <c r="C49" s="26">
        <v>990022.26</v>
      </c>
      <c r="D49" s="26">
        <v>3417669.59</v>
      </c>
      <c r="E49" s="26">
        <v>16114191.41</v>
      </c>
      <c r="F49" s="15">
        <v>4.7149646815331847</v>
      </c>
      <c r="G49" s="6"/>
    </row>
    <row r="50" spans="1:7">
      <c r="A50" s="6"/>
      <c r="B50" s="13" t="s">
        <v>67</v>
      </c>
      <c r="C50" s="26">
        <v>526231.55000000005</v>
      </c>
      <c r="D50" s="26">
        <v>1626281.17</v>
      </c>
      <c r="E50" s="26">
        <v>4015071.5</v>
      </c>
      <c r="F50" s="15">
        <v>2.4688667458407578</v>
      </c>
      <c r="G50" s="6"/>
    </row>
    <row r="51" spans="1:7">
      <c r="A51" s="6"/>
      <c r="B51" s="13" t="s">
        <v>68</v>
      </c>
      <c r="C51" s="26">
        <v>247519.16</v>
      </c>
      <c r="D51" s="26">
        <v>389012.13</v>
      </c>
      <c r="E51" s="26">
        <v>1117963.1200000001</v>
      </c>
      <c r="F51" s="15">
        <v>2.8738515685873347</v>
      </c>
      <c r="G51" s="6"/>
    </row>
    <row r="52" spans="1:7">
      <c r="A52" s="6"/>
      <c r="B52" s="13" t="s">
        <v>69</v>
      </c>
      <c r="C52" s="26"/>
      <c r="D52" s="26">
        <v>13179.02</v>
      </c>
      <c r="E52" s="26">
        <v>351210.13</v>
      </c>
      <c r="F52" s="15">
        <v>26.649184081972709</v>
      </c>
      <c r="G52" s="6"/>
    </row>
    <row r="53" spans="1:7">
      <c r="A53" s="6"/>
      <c r="B53" s="13" t="s">
        <v>70</v>
      </c>
      <c r="C53" s="26">
        <v>1867175.07</v>
      </c>
      <c r="D53" s="26">
        <v>3728375.26</v>
      </c>
      <c r="E53" s="26">
        <v>9850394.5899999999</v>
      </c>
      <c r="F53" s="15">
        <v>2.6420072828184149</v>
      </c>
      <c r="G53" s="6"/>
    </row>
    <row r="54" spans="1:7">
      <c r="A54" s="6"/>
      <c r="B54" s="13" t="s">
        <v>71</v>
      </c>
      <c r="C54" s="26">
        <v>259089.69</v>
      </c>
      <c r="D54" s="26">
        <v>401692.64</v>
      </c>
      <c r="E54" s="26">
        <v>1199362.8600000001</v>
      </c>
      <c r="F54" s="15">
        <v>2.9857725548568679</v>
      </c>
      <c r="G54" s="6"/>
    </row>
    <row r="55" spans="1:7">
      <c r="A55" s="6"/>
      <c r="B55" s="13" t="s">
        <v>72</v>
      </c>
      <c r="C55" s="26">
        <v>458873.63</v>
      </c>
      <c r="D55" s="26">
        <v>1099603.57</v>
      </c>
      <c r="E55" s="26">
        <v>3882560.96</v>
      </c>
      <c r="F55" s="15">
        <v>3.530873367390031</v>
      </c>
      <c r="G55" s="6"/>
    </row>
    <row r="56" spans="1:7">
      <c r="A56" s="6"/>
      <c r="B56" s="13" t="s">
        <v>73</v>
      </c>
      <c r="C56" s="26">
        <v>1593507.3</v>
      </c>
      <c r="D56" s="26">
        <v>2456724.54</v>
      </c>
      <c r="E56" s="26">
        <v>10825195.029999999</v>
      </c>
      <c r="F56" s="15">
        <v>4.4063527895561299</v>
      </c>
      <c r="G56" s="6"/>
    </row>
    <row r="57" spans="1:7">
      <c r="A57" s="6"/>
      <c r="B57" s="13" t="s">
        <v>74</v>
      </c>
      <c r="C57" s="26">
        <v>510186.17</v>
      </c>
      <c r="D57" s="26">
        <v>1454505.18</v>
      </c>
      <c r="E57" s="26">
        <v>5273396.54</v>
      </c>
      <c r="F57" s="15">
        <v>3.6255605084885296</v>
      </c>
      <c r="G57" s="6"/>
    </row>
    <row r="58" spans="1:7">
      <c r="A58" s="6"/>
      <c r="B58" s="13" t="s">
        <v>75</v>
      </c>
      <c r="C58" s="26">
        <v>813378.54</v>
      </c>
      <c r="D58" s="26">
        <v>1747581.69</v>
      </c>
      <c r="E58" s="26">
        <v>5443873.3600000003</v>
      </c>
      <c r="F58" s="15">
        <v>3.1150894926119306</v>
      </c>
      <c r="G58" s="6"/>
    </row>
    <row r="59" spans="1:7">
      <c r="A59" s="6"/>
      <c r="B59" s="13" t="s">
        <v>76</v>
      </c>
      <c r="C59" s="26">
        <v>1617662.51</v>
      </c>
      <c r="D59" s="26">
        <v>2574641.21</v>
      </c>
      <c r="E59" s="26">
        <v>9729512.7300000004</v>
      </c>
      <c r="F59" s="15">
        <v>3.7789780930291257</v>
      </c>
      <c r="G59" s="6"/>
    </row>
    <row r="60" spans="1:7">
      <c r="A60" s="6"/>
      <c r="B60" s="13" t="s">
        <v>77</v>
      </c>
      <c r="C60" s="26">
        <v>389161.04</v>
      </c>
      <c r="D60" s="26">
        <v>1005042.45</v>
      </c>
      <c r="E60" s="26">
        <v>4056096.9</v>
      </c>
      <c r="F60" s="15">
        <v>4.0357468483047656</v>
      </c>
      <c r="G60" s="6"/>
    </row>
    <row r="61" spans="1:7">
      <c r="A61" s="6"/>
      <c r="B61" s="13" t="s">
        <v>78</v>
      </c>
      <c r="C61" s="26">
        <v>4827925.58</v>
      </c>
      <c r="D61" s="26">
        <v>6437330.6799999997</v>
      </c>
      <c r="E61" s="26">
        <v>20697519.780000001</v>
      </c>
      <c r="F61" s="15">
        <v>3.2152332711918414</v>
      </c>
      <c r="G61" s="6"/>
    </row>
    <row r="62" spans="1:7">
      <c r="A62" s="6"/>
      <c r="B62" s="13" t="s">
        <v>79</v>
      </c>
      <c r="C62" s="26">
        <v>234404.94</v>
      </c>
      <c r="D62" s="26">
        <v>383094.89</v>
      </c>
      <c r="E62" s="26">
        <v>1189344.75</v>
      </c>
      <c r="F62" s="15">
        <v>3.1045696015418005</v>
      </c>
      <c r="G62" s="6"/>
    </row>
    <row r="63" spans="1:7">
      <c r="A63" s="6"/>
      <c r="B63" s="13" t="s">
        <v>80</v>
      </c>
      <c r="C63" s="26">
        <v>550457.97</v>
      </c>
      <c r="D63" s="26">
        <v>1073719.8400000001</v>
      </c>
      <c r="E63" s="26">
        <v>4655996</v>
      </c>
      <c r="F63" s="15">
        <v>4.3363229648434176</v>
      </c>
      <c r="G63" s="6"/>
    </row>
    <row r="64" spans="1:7">
      <c r="A64" s="6"/>
      <c r="B64" s="13" t="s">
        <v>81</v>
      </c>
      <c r="C64" s="26">
        <v>559826.12</v>
      </c>
      <c r="D64" s="26">
        <v>1673339.61</v>
      </c>
      <c r="E64" s="26">
        <v>4355023.83</v>
      </c>
      <c r="F64" s="15">
        <v>2.6025941201499436</v>
      </c>
      <c r="G64" s="6"/>
    </row>
    <row r="65" spans="1:7">
      <c r="A65" s="6"/>
      <c r="B65" s="13" t="s">
        <v>82</v>
      </c>
      <c r="C65" s="26">
        <v>1244018.82</v>
      </c>
      <c r="D65" s="26">
        <v>2851347.4</v>
      </c>
      <c r="E65" s="26">
        <v>8752286.6999999993</v>
      </c>
      <c r="F65" s="15">
        <v>3.0695266034577195</v>
      </c>
      <c r="G65" s="6"/>
    </row>
    <row r="66" spans="1:7">
      <c r="A66" s="6"/>
      <c r="B66" s="13" t="s">
        <v>83</v>
      </c>
      <c r="C66" s="26">
        <v>91227.199999999997</v>
      </c>
      <c r="D66" s="26">
        <v>531219.65</v>
      </c>
      <c r="E66" s="26">
        <v>2118516.9900000002</v>
      </c>
      <c r="F66" s="15">
        <v>3.9880245205537861</v>
      </c>
      <c r="G66" s="6"/>
    </row>
    <row r="67" spans="1:7">
      <c r="A67" s="6"/>
      <c r="B67" s="13" t="s">
        <v>84</v>
      </c>
      <c r="C67" s="26">
        <v>1893824.51</v>
      </c>
      <c r="D67" s="26">
        <v>4415642.7300000004</v>
      </c>
      <c r="E67" s="26">
        <v>12186268.619999999</v>
      </c>
      <c r="F67" s="15">
        <v>2.759794975532361</v>
      </c>
      <c r="G67" s="6"/>
    </row>
    <row r="68" spans="1:7">
      <c r="A68" s="6"/>
      <c r="B68" s="13" t="s">
        <v>85</v>
      </c>
      <c r="C68" s="26">
        <v>222638.47</v>
      </c>
      <c r="D68" s="26">
        <v>1325489.44</v>
      </c>
      <c r="E68" s="26">
        <v>3295972.5</v>
      </c>
      <c r="F68" s="15">
        <v>2.4866078902899447</v>
      </c>
      <c r="G68" s="6"/>
    </row>
    <row r="69" spans="1:7">
      <c r="A69" s="6"/>
      <c r="B69" s="13" t="s">
        <v>86</v>
      </c>
      <c r="C69" s="26">
        <v>598527.31999999995</v>
      </c>
      <c r="D69" s="26">
        <v>1608113.42</v>
      </c>
      <c r="E69" s="26">
        <v>7349581.1100000003</v>
      </c>
      <c r="F69" s="15">
        <v>4.5703126524496023</v>
      </c>
      <c r="G69" s="6"/>
    </row>
    <row r="70" spans="1:7">
      <c r="A70" s="6"/>
      <c r="B70" s="13" t="s">
        <v>87</v>
      </c>
      <c r="C70" s="26">
        <v>1730790.48</v>
      </c>
      <c r="D70" s="26">
        <v>2145221.92</v>
      </c>
      <c r="E70" s="26">
        <v>8533368.9800000004</v>
      </c>
      <c r="F70" s="15">
        <v>3.9778490516263236</v>
      </c>
      <c r="G70" s="6"/>
    </row>
    <row r="71" spans="1:7">
      <c r="A71" s="6"/>
      <c r="B71" s="13" t="s">
        <v>88</v>
      </c>
      <c r="C71" s="26">
        <v>1553625.99</v>
      </c>
      <c r="D71" s="26">
        <v>2235120.4</v>
      </c>
      <c r="E71" s="26">
        <v>7780406.0599999996</v>
      </c>
      <c r="F71" s="15">
        <v>3.480978501202888</v>
      </c>
      <c r="G71" s="6"/>
    </row>
    <row r="72" spans="1:7">
      <c r="A72" s="6"/>
      <c r="B72" s="13" t="s">
        <v>90</v>
      </c>
      <c r="C72" s="26">
        <v>1258182.06</v>
      </c>
      <c r="D72" s="26">
        <v>2625411.79</v>
      </c>
      <c r="E72" s="26">
        <v>9725785.1999999993</v>
      </c>
      <c r="F72" s="15">
        <v>3.7044798979896405</v>
      </c>
      <c r="G72" s="6"/>
    </row>
    <row r="73" spans="1:7">
      <c r="A73" s="6"/>
      <c r="B73" s="16" t="s">
        <v>89</v>
      </c>
      <c r="C73" s="26">
        <v>340189.93</v>
      </c>
      <c r="D73" s="26">
        <v>1564958.26</v>
      </c>
      <c r="E73" s="26">
        <v>5261424.08</v>
      </c>
      <c r="F73" s="18">
        <v>3.3620219877302033</v>
      </c>
      <c r="G73" s="6"/>
    </row>
    <row r="74" spans="1:7">
      <c r="A74" s="6"/>
      <c r="B74" s="20" t="s">
        <v>96</v>
      </c>
      <c r="C74" s="21">
        <v>87478258.349999994</v>
      </c>
      <c r="D74" s="21">
        <v>196690953.08000001</v>
      </c>
      <c r="E74" s="21">
        <v>598877095.26999998</v>
      </c>
      <c r="F74" s="22">
        <v>3.0447617742053392</v>
      </c>
      <c r="G74" s="6"/>
    </row>
  </sheetData>
  <phoneticPr fontId="2" type="noConversion"/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FFFF00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{C4A808F9-1E66-4B5E-BC36-EF9E6764E335}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4A808F9-1E66-4B5E-BC36-EF9E6764E33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AA84E1-22F8-4FF5-8620-B6BC9E139980}">
  <dimension ref="B1:H30"/>
  <sheetViews>
    <sheetView showGridLines="0" view="pageLayout" zoomScaleNormal="100" workbookViewId="0">
      <selection activeCell="C36" sqref="C36"/>
    </sheetView>
  </sheetViews>
  <sheetFormatPr defaultRowHeight="14.4"/>
  <cols>
    <col min="1" max="1" width="1.33203125" customWidth="1"/>
    <col min="2" max="2" width="8" customWidth="1"/>
    <col min="3" max="3" width="15.21875" bestFit="1" customWidth="1"/>
    <col min="4" max="4" width="7.44140625" bestFit="1" customWidth="1"/>
    <col min="5" max="5" width="8.77734375" bestFit="1" customWidth="1"/>
    <col min="6" max="6" width="16.109375" customWidth="1"/>
    <col min="7" max="7" width="14.21875" customWidth="1"/>
    <col min="8" max="8" width="9.6640625" customWidth="1"/>
  </cols>
  <sheetData>
    <row r="1" spans="2:8">
      <c r="C1" s="19" t="s">
        <v>100</v>
      </c>
    </row>
    <row r="2" spans="2:8">
      <c r="F2" s="19" t="s">
        <v>102</v>
      </c>
      <c r="G2" s="19"/>
      <c r="H2" s="3"/>
    </row>
    <row r="3" spans="2:8">
      <c r="B3" s="6"/>
      <c r="C3" s="7" t="s">
        <v>92</v>
      </c>
      <c r="D3" s="6" t="s" vm="1">
        <v>97</v>
      </c>
      <c r="F3" s="19" t="s">
        <v>103</v>
      </c>
      <c r="G3" s="19"/>
      <c r="H3" s="3"/>
    </row>
    <row r="4" spans="2:8">
      <c r="B4" s="6"/>
      <c r="C4" s="8" t="s">
        <v>91</v>
      </c>
      <c r="D4" s="9" t="s" vm="3">
        <v>97</v>
      </c>
      <c r="F4" s="6" t="s">
        <v>106</v>
      </c>
      <c r="G4" s="6"/>
    </row>
    <row r="6" spans="2:8">
      <c r="C6" s="1" t="s">
        <v>99</v>
      </c>
      <c r="D6" s="5" t="s">
        <v>93</v>
      </c>
      <c r="E6" s="5" t="s">
        <v>94</v>
      </c>
      <c r="F6" s="5" t="s">
        <v>95</v>
      </c>
      <c r="G6" s="5" t="s">
        <v>104</v>
      </c>
      <c r="H6" s="2" t="s">
        <v>105</v>
      </c>
    </row>
    <row r="7" spans="2:8">
      <c r="B7" s="6"/>
      <c r="C7" s="10" t="s">
        <v>22</v>
      </c>
      <c r="D7" s="11">
        <v>3876686.5</v>
      </c>
      <c r="E7" s="11">
        <v>10697994.09</v>
      </c>
      <c r="F7" s="11">
        <v>20991333.73</v>
      </c>
      <c r="G7" s="11">
        <v>-2212702.5500000007</v>
      </c>
      <c r="H7" s="12">
        <v>-0.10541028876300947</v>
      </c>
    </row>
    <row r="8" spans="2:8">
      <c r="B8" s="6"/>
      <c r="C8" s="13" t="s">
        <v>25</v>
      </c>
      <c r="D8" s="14"/>
      <c r="E8" s="14">
        <v>118281.03</v>
      </c>
      <c r="F8" s="14">
        <v>2840298.27</v>
      </c>
      <c r="G8" s="14">
        <v>-333376.85999999987</v>
      </c>
      <c r="H8" s="15">
        <v>-0.11737389115826904</v>
      </c>
    </row>
    <row r="9" spans="2:8">
      <c r="B9" s="6"/>
      <c r="C9" s="13" t="s">
        <v>7</v>
      </c>
      <c r="D9" s="14">
        <v>479984.39</v>
      </c>
      <c r="E9" s="14">
        <v>2258843.36</v>
      </c>
      <c r="F9" s="14">
        <v>6950493.5499999998</v>
      </c>
      <c r="G9" s="14">
        <v>-716880.88999999966</v>
      </c>
      <c r="H9" s="15">
        <v>-0.10314100500100452</v>
      </c>
    </row>
    <row r="10" spans="2:8">
      <c r="B10" s="6"/>
      <c r="C10" s="13" t="s">
        <v>21</v>
      </c>
      <c r="D10" s="14">
        <v>4764382.0599999996</v>
      </c>
      <c r="E10" s="14">
        <v>12170759.43</v>
      </c>
      <c r="F10" s="14">
        <v>35058881.399999999</v>
      </c>
      <c r="G10" s="14">
        <v>-5067398.1600000039</v>
      </c>
      <c r="H10" s="15">
        <v>-0.14453964181526921</v>
      </c>
    </row>
    <row r="11" spans="2:8">
      <c r="B11" s="6"/>
      <c r="C11" s="13" t="s">
        <v>66</v>
      </c>
      <c r="D11" s="14">
        <v>1425717.75</v>
      </c>
      <c r="E11" s="14">
        <v>5423567.6699999999</v>
      </c>
      <c r="F11" s="14">
        <v>22886336.25</v>
      </c>
      <c r="G11" s="14">
        <v>-2066097.1799999997</v>
      </c>
      <c r="H11" s="15">
        <v>-9.02764495562281E-2</v>
      </c>
    </row>
    <row r="12" spans="2:8">
      <c r="B12" s="6"/>
      <c r="C12" s="13" t="s">
        <v>8</v>
      </c>
      <c r="D12" s="14">
        <v>4036469.18</v>
      </c>
      <c r="E12" s="14">
        <v>7471763.3600000003</v>
      </c>
      <c r="F12" s="14">
        <v>25944172.039999999</v>
      </c>
      <c r="G12" s="14">
        <v>-2189637.0400000066</v>
      </c>
      <c r="H12" s="15">
        <v>-8.4398031150274722E-2</v>
      </c>
    </row>
    <row r="13" spans="2:8">
      <c r="B13" s="6"/>
      <c r="C13" s="13" t="s">
        <v>10</v>
      </c>
      <c r="D13" s="14">
        <v>2563110.11</v>
      </c>
      <c r="E13" s="14">
        <v>4685895.05</v>
      </c>
      <c r="F13" s="14">
        <v>12006271.039999999</v>
      </c>
      <c r="G13" s="14">
        <v>-1527369</v>
      </c>
      <c r="H13" s="15">
        <v>-0.12721426951893966</v>
      </c>
    </row>
    <row r="14" spans="2:8">
      <c r="B14" s="6"/>
      <c r="C14" s="13" t="s">
        <v>11</v>
      </c>
      <c r="D14" s="14">
        <v>30818546.120000001</v>
      </c>
      <c r="E14" s="14">
        <v>49770031.729999997</v>
      </c>
      <c r="F14" s="14">
        <v>161262512.18000001</v>
      </c>
      <c r="G14" s="14">
        <v>-9551596.819999963</v>
      </c>
      <c r="H14" s="15">
        <v>-5.9230113005672033E-2</v>
      </c>
    </row>
    <row r="15" spans="2:8">
      <c r="B15" s="6"/>
      <c r="C15" s="13" t="s">
        <v>2</v>
      </c>
      <c r="D15" s="14">
        <v>2524401.4900000002</v>
      </c>
      <c r="E15" s="14">
        <v>6206743.5</v>
      </c>
      <c r="F15" s="14">
        <v>18414576.809999999</v>
      </c>
      <c r="G15" s="14">
        <v>-2381839.4799999967</v>
      </c>
      <c r="H15" s="15">
        <v>-0.12934532813735602</v>
      </c>
    </row>
    <row r="16" spans="2:8">
      <c r="B16" s="6"/>
      <c r="C16" s="13" t="s">
        <v>17</v>
      </c>
      <c r="D16" s="14">
        <v>2904063.69</v>
      </c>
      <c r="E16" s="14">
        <v>4463460.7300000004</v>
      </c>
      <c r="F16" s="14">
        <v>11717810.460000001</v>
      </c>
      <c r="G16" s="14">
        <v>-1049543.3199999984</v>
      </c>
      <c r="H16" s="15">
        <v>-8.9568211022249142E-2</v>
      </c>
    </row>
    <row r="17" spans="2:8">
      <c r="B17" s="6"/>
      <c r="C17" s="13" t="s">
        <v>5</v>
      </c>
      <c r="D17" s="14"/>
      <c r="E17" s="14">
        <v>1881281.6</v>
      </c>
      <c r="F17" s="14">
        <v>7922197.0099999998</v>
      </c>
      <c r="G17" s="14">
        <v>-326785.86000000034</v>
      </c>
      <c r="H17" s="15">
        <v>-4.1249398315581692E-2</v>
      </c>
    </row>
    <row r="18" spans="2:8">
      <c r="B18" s="6"/>
      <c r="C18" s="13" t="s">
        <v>24</v>
      </c>
      <c r="D18" s="14">
        <v>225342.85</v>
      </c>
      <c r="E18" s="14">
        <v>3356013.39</v>
      </c>
      <c r="F18" s="14">
        <v>7984235.1399999997</v>
      </c>
      <c r="G18" s="14">
        <v>-655937.64999999944</v>
      </c>
      <c r="H18" s="15">
        <v>-8.2154099735093661E-2</v>
      </c>
    </row>
    <row r="19" spans="2:8">
      <c r="B19" s="6"/>
      <c r="C19" s="13" t="s">
        <v>23</v>
      </c>
      <c r="D19" s="14"/>
      <c r="E19" s="14">
        <v>1985436.8</v>
      </c>
      <c r="F19" s="14">
        <v>11402159.76</v>
      </c>
      <c r="G19" s="14">
        <v>-1402308.5700000003</v>
      </c>
      <c r="H19" s="15">
        <v>-0.1229862236204977</v>
      </c>
    </row>
    <row r="20" spans="2:8">
      <c r="B20" s="6"/>
      <c r="C20" s="13" t="s">
        <v>18</v>
      </c>
      <c r="D20" s="14"/>
      <c r="E20" s="14">
        <v>2478582.35</v>
      </c>
      <c r="F20" s="14">
        <v>13677506.75</v>
      </c>
      <c r="G20" s="14">
        <v>-1435642.7600000016</v>
      </c>
      <c r="H20" s="15">
        <v>-0.1049637763841719</v>
      </c>
    </row>
    <row r="21" spans="2:8">
      <c r="B21" s="6"/>
      <c r="C21" s="13" t="s">
        <v>13</v>
      </c>
      <c r="D21" s="14">
        <v>624511.51</v>
      </c>
      <c r="E21" s="14">
        <v>4694011.05</v>
      </c>
      <c r="F21" s="14">
        <v>5656740.3200000003</v>
      </c>
      <c r="G21" s="14">
        <v>-524119.02999999933</v>
      </c>
      <c r="H21" s="15">
        <v>-9.2653896122281129E-2</v>
      </c>
    </row>
    <row r="22" spans="2:8">
      <c r="B22" s="6"/>
      <c r="C22" s="13" t="s">
        <v>9</v>
      </c>
      <c r="D22" s="14">
        <v>5694417.1100000003</v>
      </c>
      <c r="E22" s="14">
        <v>13365181.73</v>
      </c>
      <c r="F22" s="14">
        <v>31857231.300000001</v>
      </c>
      <c r="G22" s="14">
        <v>-2497140.91</v>
      </c>
      <c r="H22" s="15">
        <v>-7.8385371487069561E-2</v>
      </c>
    </row>
    <row r="23" spans="2:8">
      <c r="B23" s="6"/>
      <c r="C23" s="13" t="s">
        <v>20</v>
      </c>
      <c r="D23" s="14">
        <v>408770.79</v>
      </c>
      <c r="E23" s="14">
        <v>2792885.74</v>
      </c>
      <c r="F23" s="14">
        <v>5189452.4400000004</v>
      </c>
      <c r="G23" s="14">
        <v>-940738.24999999907</v>
      </c>
      <c r="H23" s="15">
        <v>-0.1812789038683239</v>
      </c>
    </row>
    <row r="24" spans="2:8">
      <c r="B24" s="6"/>
      <c r="C24" s="13" t="s">
        <v>19</v>
      </c>
      <c r="D24" s="14">
        <v>747761.23</v>
      </c>
      <c r="E24" s="14">
        <v>3586722.7</v>
      </c>
      <c r="F24" s="14">
        <v>11829546.960000001</v>
      </c>
      <c r="G24" s="14">
        <v>-507754.55999999866</v>
      </c>
      <c r="H24" s="15">
        <v>-4.2922570214810545E-2</v>
      </c>
    </row>
    <row r="25" spans="2:8">
      <c r="B25" s="6"/>
      <c r="C25" s="13" t="s">
        <v>12</v>
      </c>
      <c r="D25" s="14">
        <v>12804937.970000001</v>
      </c>
      <c r="E25" s="14">
        <v>17283549.059999999</v>
      </c>
      <c r="F25" s="14">
        <v>48965337.950000003</v>
      </c>
      <c r="G25" s="14">
        <v>-4361315.049999997</v>
      </c>
      <c r="H25" s="15">
        <v>-8.9069436311324315E-2</v>
      </c>
    </row>
    <row r="26" spans="2:8">
      <c r="B26" s="6"/>
      <c r="C26" s="13" t="s">
        <v>16</v>
      </c>
      <c r="D26" s="14"/>
      <c r="E26" s="14">
        <v>1773783.69</v>
      </c>
      <c r="F26" s="14">
        <v>12618989.83</v>
      </c>
      <c r="G26" s="14">
        <v>-1785178.0700000003</v>
      </c>
      <c r="H26" s="15">
        <v>-0.14146758924838601</v>
      </c>
    </row>
    <row r="27" spans="2:8">
      <c r="B27" s="6"/>
      <c r="C27" s="13" t="s">
        <v>15</v>
      </c>
      <c r="D27" s="14">
        <v>53347.12</v>
      </c>
      <c r="E27" s="14">
        <v>226086.88</v>
      </c>
      <c r="F27" s="14">
        <v>1767821.3</v>
      </c>
      <c r="G27" s="14">
        <v>-196436.74000000022</v>
      </c>
      <c r="H27" s="15">
        <v>-0.11111798460624964</v>
      </c>
    </row>
    <row r="28" spans="2:8">
      <c r="B28" s="6"/>
      <c r="C28" s="13" t="s">
        <v>14</v>
      </c>
      <c r="D28" s="14">
        <v>1998158.57</v>
      </c>
      <c r="E28" s="14">
        <v>8078947.71</v>
      </c>
      <c r="F28" s="14">
        <v>34152244.240000002</v>
      </c>
      <c r="G28" s="14">
        <v>-2979488.5399999991</v>
      </c>
      <c r="H28" s="15">
        <v>-8.7241368943782149E-2</v>
      </c>
    </row>
    <row r="29" spans="2:8">
      <c r="B29" s="6"/>
      <c r="C29" s="16" t="s">
        <v>3</v>
      </c>
      <c r="D29" s="17">
        <v>11527649.91</v>
      </c>
      <c r="E29" s="17">
        <v>31921130.43</v>
      </c>
      <c r="F29" s="17">
        <v>87780946.540000007</v>
      </c>
      <c r="G29" s="17">
        <v>-10235186.649999991</v>
      </c>
      <c r="H29" s="18">
        <v>-0.11659918300534641</v>
      </c>
    </row>
    <row r="30" spans="2:8">
      <c r="C30" s="20" t="s">
        <v>96</v>
      </c>
      <c r="D30" s="21">
        <v>87478258.349999994</v>
      </c>
      <c r="E30" s="21">
        <v>196690953.08000001</v>
      </c>
      <c r="F30" s="21">
        <v>598877095.26999998</v>
      </c>
      <c r="G30" s="21">
        <v>-54944473.939999938</v>
      </c>
      <c r="H30" s="22">
        <v>-9.1745826270461336E-2</v>
      </c>
    </row>
  </sheetData>
  <conditionalFormatting pivot="1" sqref="H7:H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{86E92AB8-F303-4C4A-B3B5-0D0C38691203}</x14:id>
        </ext>
      </extLst>
    </cfRule>
  </conditionalFormatting>
  <conditionalFormatting pivot="1" sqref="G7:G29">
    <cfRule type="colorScale" priority="1">
      <colorScale>
        <cfvo type="min"/>
        <cfvo type="percentile" val="50"/>
        <cfvo type="max"/>
        <color rgb="FFFFFF00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     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6E92AB8-F303-4C4A-B3B5-0D0C3869120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H7:H29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0 0 0 e 8 8 9 7 - 2 7 d 4 - 4 5 a 2 - b 1 0 1 - 9 c a d 2 1 0 7 7 c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  s a l e s _ r e p o r t 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 s a l e s _ r e p o r t 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c 1 7 a f e 5 6 - e 9 1 6 - 4 2 f 9 - 8 4 7 3 - d 1 a 4 4 b f 1 9 9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 S t a r t   o f   M o n t h < / s t r i n g > < / k e y > < v a l u e > < i n t > 1 5 6 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 6 < / F o c u s R o w > < S e l e c t i o n E n d R o w > 6 < / S e l e c t i o n E n d R o w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 s a l e s _ r e p o r t 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 s a l e s _ r e p o r t 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> < M e a s u r e G r i d T e x t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  s a l e s _ r e p o r t & g t ; 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  s a l e s _ r e p o r t < / K e y > < / D i a g r a m O b j e c t K e y > < D i a g r a m O b j e c t K e y > < K e y > T a b l e s \ f a c t   s a l e s _ r e p o r t \ C o l u m n s \ d a t e < / K e y > < / D i a g r a m O b j e c t K e y > < D i a g r a m O b j e c t K e y > < K e y > T a b l e s \ f a c t   s a l e s _ r e p o r t \ C o l u m n s \ p r o d u c t _ c o d e < / K e y > < / D i a g r a m O b j e c t K e y > < D i a g r a m O b j e c t K e y > < K e y > T a b l e s \ f a c t   s a l e s _ r e p o r t \ C o l u m n s \ c u s t o m e r _ c o d e < / K e y > < / D i a g r a m O b j e c t K e y > < D i a g r a m O b j e c t K e y > < K e y > T a b l e s \ f a c t   s a l e s _ r e p o r t \ C o l u m n s \ Q t y < / K e y > < / D i a g r a m O b j e c t K e y > < D i a g r a m O b j e c t K e y > < K e y > T a b l e s \ f a c t   s a l e s _ r e p o r t \ C o l u m n s \ n e t _ s a l e s _ a m o u n t < / K e y > < / D i a g r a m O b j e c t K e y > < D i a g r a m O b j e c t K e y > < K e y > T a b l e s \ f a c t   s a l e s _ r e p o r t \ C o l u m n s \ F Y < / K e y > < / D i a g r a m O b j e c t K e y > < D i a g r a m O b j e c t K e y > < K e y > T a b l e s \ f a c t   s a l e s _ r e p o r t \ M e a s u r e s \ S u m   o f   n e t _ s a l e s _ a m o u n t < / K e y > < / D i a g r a m O b j e c t K e y > < D i a g r a m O b j e c t K e y > < K e y > T a b l e s \ f a c t   s a l e s _ r e p o r t \ S u m   o f   n e t _ s a l e s _ a m o u n t \ A d d i t i o n a l   I n f o \ I m p l i c i t   M e a s u r e < / K e y > < / D i a g r a m O b j e c t K e y > < D i a g r a m O b j e c t K e y > < K e y > T a b l e s \ f a c t   s a l e s _ r e p o r t \ M e a s u r e s \ N e t   S a l e s < / K e y > < / D i a g r a m O b j e c t K e y > < D i a g r a m O b j e c t K e y > < K e y > T a b l e s \ f a c t   s a l e s _ r e p o r t \ M e a s u r e s \ N e t   S a l e s   1 9 < / K e y > < / D i a g r a m O b j e c t K e y > < D i a g r a m O b j e c t K e y > < K e y > T a b l e s \ f a c t   s a l e s _ r e p o r t \ M e a s u r e s \ N e t   S a l e s   2 0 < / K e y > < / D i a g r a m O b j e c t K e y > < D i a g r a m O b j e c t K e y > < K e y > T a b l e s \ f a c t   s a l e s _ r e p o r t \ M e a s u r e s \ N e t   S a l e s   2 1 < / K e y > < / D i a g r a m O b j e c t K e y > < D i a g r a m O b j e c t K e y > < K e y > T a b l e s \ f a c t   s a l e s _ r e p o r t \ M e a s u r e s \ 2 1   v s   2 0 < / K e y > < / D i a g r a m O b j e c t K e y > < D i a g r a m O b j e c t K e y > < K e y > T a b l e s \ f a c t   s a l e s _ r e p o r t \ M e a s u r e s \ T a r g e t   2 1 < / K e y > < / D i a g r a m O b j e c t K e y > < D i a g r a m O b j e c t K e y > < K e y > T a b l e s \ f a c t   s a l e s _ r e p o r t \ M e a s u r e s \ 2 0 2 1 - T a r g e t < / K e y > < / D i a g r a m O b j e c t K e y > < D i a g r a m O b j e c t K e y > < K e y > T a b l e s \ f a c t   s a l e s _ r e p o r t \ M e a s u r e s \ % 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  s a l e s _ r e p o r t \ C o l u m n s \ c u s t o m e r _ c o d e & g t ; - & l t ; T a b l e s \ d i m _ c u s t o m e r \ C o l u m n s \ c u s t o m e r _ c o d e & g t ; 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  s a l e s _ r e p o r t \ C o l u m n s \ c u s t o m e r _ c o d e & g t ; - & l t ; T a b l e s \ d i m _ c u s t o m e r \ C o l u m n s \ c u s t o m e r _ c o d e & g t ; \ F K 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  s a l e s _ r e p o r t \ C o l u m n s \ c u s t o m e r _ c o d e & g t ; - & l t ; T a b l e s \ d i m _ c u s t o m e r \ C o l u m n s \ c u s t o m e r _ c o d e & g t ; \ P K 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  s a l e s _ r e p o r t \ C o l u m n s \ c u s t o m e r _ c o d e & g t ; - & l t ; T a b l e s \ d i m _ c u s t o m e r \ C o l u m n s \ c u s t o m e r _ c o d e & g t ; \ C r o s s F i l t e r 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  s a l e s _ r e p o r t \ C o l u m n s \ p r o d u c t _ c o d e & g t ; - & l t ; T a b l e s \ d i m _ p r o d u c t \ C o l u m n s \ p r o d u c t _ c o d e & g t ; 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  s a l e s _ r e p o r t \ C o l u m n s \ p r o d u c t _ c o d e & g t ; - & l t ; T a b l e s \ d i m _ p r o d u c t \ C o l u m n s \ p r o d u c t _ c o d e & g t ; \ F K 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  s a l e s _ r e p o r t \ C o l u m n s \ p r o d u c t _ c o d e & g t ; - & l t ; T a b l e s \ d i m _ p r o d u c t \ C o l u m n s \ p r o d u c t _ c o d e & g t ; \ P K 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  s a l e s _ r e p o r t \ C o l u m n s \ p r o d u c t _ c o d e & g t ; - & l t ; T a b l e s \ d i m _ p r o d u c t \ C o l u m n s \ p r o d u c t _ c o d e & g t ; \ C r o s s F i l t e r 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  s a l e s _ r e p o r t \ C o l u m n s \ d a t e & g t ; - & l t ; T a b l e s \ d i m _ d a t e \ C o l u m n s \ d a t e & g t ; < / K e y > < / D i a g r a m O b j e c t K e y > < D i a g r a m O b j e c t K e y > < K e y > R e l a t i o n s h i p s \ & l t ; T a b l e s \ f a c t   s a l e s _ r e p o r t \ C o l u m n s \ d a t e & g t ; - & l t ; T a b l e s \ d i m _ d a t e \ C o l u m n s \ d a t e & g t ; \ F K < / K e y > < / D i a g r a m O b j e c t K e y > < D i a g r a m O b j e c t K e y > < K e y > R e l a t i o n s h i p s \ & l t ; T a b l e s \ f a c t   s a l e s _ r e p o r t \ C o l u m n s \ d a t e & g t ; - & l t ; T a b l e s \ d i m _ d a t e \ C o l u m n s \ d a t e & g t ; \ P K < / K e y > < / D i a g r a m O b j e c t K e y > < D i a g r a m O b j e c t K e y > < K e y > R e l a t i o n s h i p s \ & l t ; T a b l e s \ f a c t   s a l e s _ r e p o r t \ C o l u m n s \ d a t e & g t ; - & l t ; T a b l e s \ d i m _ d a t e \ C o l u m n s \ d a t e & g t ; \ C r o s s F i l t e r 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 s a l e s _ r e p o r t & g t ; 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 2 1 0 . 7 9 9 9 9 9 9 9 9 9 9 9 9 < / H e i g h t > < I s E x p a n d e d > t r u e < / I s E x p a n d e d > < L a y e d O u t > t r u e < / L a y e d O u t > < L e f t > 2 5 4 . 0 9 6 1 8 9 4 3 2 3 3 4 1 1 < / L e f t > < T a b I n d e x > 1 < / T a b I n d e x > < T o p > 4 7 . 2 0 0 0 0 0 0 0 0 0 0 0 0 1 7 < / T o p > < W i d t h > 1 5 2 . 7 9 9 9 9 9 9 9 9 9 9 9 9 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 1 6 7 . 5 9 9 9 9 9 9 9 9 9 9 9 5 1 < / H e i g h t > < I s E x p a n d e d > t r u e < / I s E x p a n d e d > < L a y e d O u t > t r u e < / L a y e d O u t > < L e f t > - 1 . 1 3 6 8 6 8 3 7 7 2 1 6 1 6 0 3 E - 1 3 < / L e f t > < T o p > - 2 . 8 4 2 1 7 0 9 4 3 0 4 0 4 0 0 7 E - 1 4 < / T o p > < W i d t h > 1 1 9 . 1 9 9 9 9 9 9 9 9 9 9 9 9 3 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 2 5 8 . 0 0 0 0 0 0 0 0 0 0 0 0 1 1 < / H e i g h t > < I s E x p a n d e d > t r u e < / I s E x p a n d e d > < L a y e d O u t > t r u e < / L a y e d O u t > < L e f t > 8 7 4 . 7 0 3 8 1 0 5 6 7 6 6 5 4 1 < / L e f t > < T a b I n d e x > 3 < / T a b I n d e x > < T o p > 2 . 3 9 9 9 9 9 9 9 9 9 9 9 9 7 7 3 < / T o p > < W i d t h > 2 4 4 . 0 0 0 0 0 0 0 0 0 0 0 0 5 7 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< / K e y > < / a : K e y > < a : V a l u e   i : t y p e = " D i a g r a m D i s p l a y N o d e V i e w S t a t e " > < H e i g h t > 2 3 3 . 9 9 9 9 9 9 9 9 9 9 9 9 9 4 < / H e i g h t > < I s E x p a n d e d > t r u e < / I s E x p a n d e d > < L a y e d O u t > t r u e < / L a y e d O u t > < L e f t > 5 3 5 . 0 0 7 6 2 1 1 3 5 3 3 1 4 2 < / L e f t > < T a b I n d e x > 2 < / T a b I n d e x > < T o p > 5 0 . 4 0 0 0 0 0 0 0 0 0 0 0 0 0 6 < / T o p > < W i d t h > 2 1 0 . 3 9 9 9 9 9 9 9 9 9 9 9 1 2 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 s a l e s _ r e p o r t \ M e a s u r e s \ N e t 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 s a l e s _ r e p o r t \ M e a s u r e s \ % 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 1 7 0 < / H e i g h t > < I s E x p a n d e d > t r u e < / I s E x p a n d e d > < L a y e d O u t > t r u e < / L a y e d O u t > < L e f t > 5 2 3 . 5 0 3 8 1 0 5 6 7 6 6 6 < / L e f t > < T a b I n d e x > 5 < / T a b I n d e x > < T o p > 3 4 9 . 6 < / T o p > < W i d t h > 2 0 3 . 2 0 0 0 0 0 0 0 0 0 0 0 5 6 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 1 6 1 . 1 9 9 9 9 9 9 9 9 9 9 9 9 3 < / H e i g h t > < I s E x p a n d e d > t r u e < / I s E x p a n d e d > < L a y e d O u t > t r u e < / L a y e d O u t > < L e f t > 6 5 . 1 0 3 8 1 0 5 6 7 6 6 5 9 < / L e f t > < T a b I n d e x > 4 < / T a b I n d e x > < T o p > 3 8 3 . 2 0 0 0 0 0 0 0 0 0 0 0 1 < / T o p > < W i d t h > 1 8 3 . 2 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 ( 2 3 8 . 0 9 6 1 8 9 4 3 2 3 3 4 , 1 5 2 . 6 ) .   E n d   p o i n t   2 :   ( 1 3 5 . 2 , 8 3 . 8 ) 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 2 3 8 . 0 9 6 1 8 9 4 3 2 3 3 4 1 1 < / b : _ x > < b : _ y > 1 5 2 . 5 9 9 9 9 9 9 9 9 9 9 9 9 7 < / b : _ y > < / b : P o i n t > < b : P o i n t > < b : _ x > 1 8 8 . 6 4 8 0 9 4 9 3 2 3 3 4 0 9 < / b : _ x > < b : _ y > 1 5 2 . 5 9 9 9 9 9 9 9 9 9 9 9 9 7 < / b : _ y > < / b : P o i n t > < b : P o i n t > < b : _ x > 1 8 6 . 6 4 8 0 9 4 9 3 2 3 3 4 0 9 < / b : _ x > < b : _ y > 1 5 0 . 5 9 9 9 9 9 9 9 9 9 9 9 9 7 < / b : _ y > < / b : P o i n t > < b : P o i n t > < b : _ x > 1 8 6 . 6 4 8 0 9 4 9 3 2 3 3 4 0 9 < / b : _ x > < b : _ y > 8 5 . 7 9 9 9 9 9 9 9 9 9 9 9 9 8 3 < / b : _ y > < / b : P o i n t > < b : P o i n t > < b : _ x > 1 8 4 . 6 4 8 0 9 4 9 3 2 3 3 4 0 9 < / b : _ x > < b : _ y > 8 3 . 7 9 9 9 9 9 9 9 9 9 9 9 9 8 3 < / b : _ y > < / b : P o i n t > < b : P o i n t > < b : _ x > 1 3 5 . 1 9 9 9 9 9 9 9 9 9 9 9 7 9 < / b : _ x > < b : _ y > 8 3 . 7 9 9 9 9 9 9 9 9 9 9 9 9 8 3 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 2 3 8 . 0 9 6 1 8 9 4 3 2 3 3 4 1 1 < / b : _ x > < b : _ y > 1 4 4 . 5 9 9 9 9 9 9 9 9 9 9 9 9 7 < / b : _ y > < / L a b e l L o c a t i o n > < L o c a t i o n   x m l n s : b = " h t t p : / / s c h e m a s . d a t a c o n t r a c t . o r g / 2 0 0 4 / 0 7 / S y s t e m . W i n d o w s " > < b : _ x > 2 5 4 . 0 9 6 1 8 9 4 3 2 3 3 4 1 1 < / b : _ x > < b : _ y > 1 5 2 . 5 9 9 9 9 9 9 9 9 9 9 9 9 7 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 1 1 9 . 1 9 9 9 9 9 9 9 9 9 9 9 7 9 < / b : _ x > < b : _ y > 7 5 . 7 9 9 9 9 9 9 9 9 9 9 9 9 8 3 < / b : _ y > < / L a b e l L o c a t i o n > < L o c a t i o n   x m l n s : b = " h t t p : / / s c h e m a s . d a t a c o n t r a c t . o r g / 2 0 0 4 / 0 7 / S y s t e m . W i n d o w s " > < b : _ x > 1 1 9 . 1 9 9 9 9 9 9 9 9 9 9 9 7 8 < / b : _ x > < b : _ y > 8 3 . 7 9 9 9 9 9 9 9 9 9 9 9 9 8 3 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 2 3 8 . 0 9 6 1 8 9 4 3 2 3 3 4 1 1 < / b : _ x > < b : _ y > 1 5 2 . 5 9 9 9 9 9 9 9 9 9 9 9 9 7 < / b : _ y > < / b : P o i n t > < b : P o i n t > < b : _ x > 1 8 8 . 6 4 8 0 9 4 9 3 2 3 3 4 0 9 < / b : _ x > < b : _ y > 1 5 2 . 5 9 9 9 9 9 9 9 9 9 9 9 9 7 < / b : _ y > < / b : P o i n t > < b : P o i n t > < b : _ x > 1 8 6 . 6 4 8 0 9 4 9 3 2 3 3 4 0 9 < / b : _ x > < b : _ y > 1 5 0 . 5 9 9 9 9 9 9 9 9 9 9 9 9 7 < / b : _ y > < / b : P o i n t > < b : P o i n t > < b : _ x > 1 8 6 . 6 4 8 0 9 4 9 3 2 3 3 4 0 9 < / b : _ x > < b : _ y > 8 5 . 7 9 9 9 9 9 9 9 9 9 9 9 9 8 3 < / b : _ y > < / b : P o i n t > < b : P o i n t > < b : _ x > 1 8 4 . 6 4 8 0 9 4 9 3 2 3 3 4 0 9 < / b : _ x > < b : _ y > 8 3 . 7 9 9 9 9 9 9 9 9 9 9 9 9 8 3 < / b : _ y > < / b : P o i n t > < b : P o i n t > < b : _ x > 1 3 5 . 1 9 9 9 9 9 9 9 9 9 9 9 7 9 < / b : _ x > < b : _ y > 8 3 . 7 9 9 9 9 9 9 9 9 9 9 9 9 8 3 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 ( 5 1 9 . 0 0 7 6 2 1 1 3 5 3 3 1 , 1 6 7 . 4 ) .   E n d   p o i n t   2 :   ( 4 2 2 . 8 9 6 1 8 9 4 3 2 3 3 4 , 1 5 2 . 6 ) 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 5 1 9 . 0 0 7 6 2 1 1 3 5 3 3 1 4 2 < / b : _ x > < b : _ y > 1 6 7 . 3 9 9 9 9 9 9 9 9 9 9 9 9 8 < / b : _ y > < / b : P o i n t > < b : P o i n t > < b : _ x > 4 7 2 . 9 5 1 9 0 5 4 3 2 3 3 4 1 2 < / b : _ x > < b : _ y > 1 6 7 . 3 9 9 9 9 9 9 9 9 9 9 9 9 8 < / b : _ y > < / b : P o i n t > < b : P o i n t > < b : _ x > 4 7 0 . 9 5 1 9 0 5 4 3 2 3 3 4 1 2 < / b : _ x > < b : _ y > 1 6 5 . 3 9 9 9 9 9 9 9 9 9 9 9 9 8 < / b : _ y > < / b : P o i n t > < b : P o i n t > < b : _ x > 4 7 0 . 9 5 1 9 0 5 4 3 2 3 3 4 1 2 < / b : _ x > < b : _ y > 1 5 4 . 5 9 9 9 9 9 9 9 9 9 9 9 9 7 < / b : _ y > < / b : P o i n t > < b : P o i n t > < b : _ x > 4 6 8 . 9 5 1 9 0 5 4 3 2 3 3 4 1 2 < / b : _ x > < b : _ y > 1 5 2 . 5 9 9 9 9 9 9 9 9 9 9 9 9 7 < / b : _ y > < / b : P o i n t > < b : P o i n t > < b : _ x > 4 2 2 . 8 9 6 1 8 9 4 3 2 3 3 4 0 4 < / b : _ x > < b : _ y > 1 5 2 . 5 9 9 9 9 9 9 9 9 9 9 9 9 7 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 5 1 9 . 0 0 7 6 2 1 1 3 5 3 3 1 4 2 < / b : _ x > < b : _ y > 1 5 9 . 3 9 9 9 9 9 9 9 9 9 9 9 9 8 < / b : _ y > < / L a b e l L o c a t i o n > < L o c a t i o n   x m l n s : b = " h t t p : / / s c h e m a s . d a t a c o n t r a c t . o r g / 2 0 0 4 / 0 7 / S y s t e m . W i n d o w s " > < b : _ x > 5 3 5 . 0 0 7 6 2 1 1 3 5 3 3 1 4 2 < / b : _ x > < b : _ y > 1 6 7 . 3 9 9 9 9 9 9 9 9 9 9 9 9 8 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 4 0 6 . 8 9 6 1 8 9 4 3 2 3 3 4 0 4 < / b : _ x > < b : _ y > 1 4 4 . 5 9 9 9 9 9 9 9 9 9 9 9 9 7 < / b : _ y > < / L a b e l L o c a t i o n > < L o c a t i o n   x m l n s : b = " h t t p : / / s c h e m a s . d a t a c o n t r a c t . o r g / 2 0 0 4 / 0 7 / S y s t e m . W i n d o w s " > < b : _ x > 4 0 6 . 8 9 6 1 8 9 4 3 2 3 3 4 0 4 < / b : _ x > < b : _ y > 1 5 2 . 5 9 9 9 9 9 9 9 9 9 9 9 9 7 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 5 1 9 . 0 0 7 6 2 1 1 3 5 3 3 1 4 2 < / b : _ x > < b : _ y > 1 6 7 . 3 9 9 9 9 9 9 9 9 9 9 9 9 8 < / b : _ y > < / b : P o i n t > < b : P o i n t > < b : _ x > 4 7 2 . 9 5 1 9 0 5 4 3 2 3 3 4 1 2 < / b : _ x > < b : _ y > 1 6 7 . 3 9 9 9 9 9 9 9 9 9 9 9 9 8 < / b : _ y > < / b : P o i n t > < b : P o i n t > < b : _ x > 4 7 0 . 9 5 1 9 0 5 4 3 2 3 3 4 1 2 < / b : _ x > < b : _ y > 1 6 5 . 3 9 9 9 9 9 9 9 9 9 9 9 9 8 < / b : _ y > < / b : P o i n t > < b : P o i n t > < b : _ x > 4 7 0 . 9 5 1 9 0 5 4 3 2 3 3 4 1 2 < / b : _ x > < b : _ y > 1 5 4 . 5 9 9 9 9 9 9 9 9 9 9 9 9 7 < / b : _ y > < / b : P o i n t > < b : P o i n t > < b : _ x > 4 6 8 . 9 5 1 9 0 5 4 3 2 3 3 4 1 2 < / b : _ x > < b : _ y > 1 5 2 . 5 9 9 9 9 9 9 9 9 9 9 9 9 7 < / b : _ y > < / b : P o i n t > < b : P o i n t > < b : _ x > 4 2 2 . 8 9 6 1 8 9 4 3 2 3 3 4 0 4 < / b : _ x > < b : _ y > 1 5 2 . 5 9 9 9 9 9 9 9 9 9 9 9 9 7 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 ( 7 6 1 . 4 0 7 6 2 1 1 3 5 3 3 1 , 1 6 7 . 4 ) .   E n d   p o i n t   2 :   ( 8 5 8 . 7 0 3 8 1 0 5 6 7 6 6 5 , 1 3 1 . 4 ) 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 7 6 1 . 4 0 7 6 2 1 1 3 5 3 3 0 6 < / b : _ x > < b : _ y > 1 6 7 . 3 9 9 9 9 9 9 9 9 9 9 9 9 8 < / b : _ y > < / b : P o i n t > < b : P o i n t > < b : _ x > 8 0 8 . 0 5 5 7 1 5 9 3 2 3 3 4 1 2 < / b : _ x > < b : _ y > 1 6 7 . 3 9 9 9 9 9 9 9 9 9 9 9 9 8 < / b : _ y > < / b : P o i n t > < b : P o i n t > < b : _ x > 8 1 0 . 0 5 5 7 1 5 9 3 2 3 3 4 1 2 < / b : _ x > < b : _ y > 1 6 5 . 3 9 9 9 9 9 9 9 9 9 9 9 9 8 < / b : _ y > < / b : P o i n t > < b : P o i n t > < b : _ x > 8 1 0 . 0 5 5 7 1 5 9 3 2 3 3 4 1 2 < / b : _ x > < b : _ y > 1 3 3 . 3 9 9 9 9 9 9 9 9 9 9 9 9 8 < / b : _ y > < / b : P o i n t > < b : P o i n t > < b : _ x > 8 1 2 . 0 5 5 7 1 5 9 3 2 3 3 4 1 2 < / b : _ x > < b : _ y > 1 3 1 . 3 9 9 9 9 9 9 9 9 9 9 9 9 8 < / b : _ y > < / b : P o i n t > < b : P o i n t > < b : _ x > 8 5 8 . 7 0 3 8 1 0 5 6 7 6 6 5 4 1 < / b : _ x > < b : _ y > 1 3 1 . 3 9 9 9 9 9 9 9 9 9 9 9 9 8 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 7 4 5 . 4 0 7 6 2 1 1 3 5 3 3 0 6 < / b : _ x > < b : _ y > 1 5 9 . 3 9 9 9 9 9 9 9 9 9 9 9 9 8 < / b : _ y > < / L a b e l L o c a t i o n > < L o c a t i o n   x m l n s : b = " h t t p : / / s c h e m a s . d a t a c o n t r a c t . o r g / 2 0 0 4 / 0 7 / S y s t e m . W i n d o w s " > < b : _ x > 7 4 5 . 4 0 7 6 2 1 1 3 5 3 3 0 6 < / b : _ x > < b : _ y > 1 6 7 . 3 9 9 9 9 9 9 9 9 9 9 9 9 8 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 8 5 8 . 7 0 3 8 1 0 5 6 7 6 6 5 4 1 < / b : _ x > < b : _ y > 1 2 3 . 3 9 9 9 9 9 9 9 9 9 9 9 9 8 < / b : _ y > < / L a b e l L o c a t i o n > < L o c a t i o n   x m l n s : b = " h t t p : / / s c h e m a s . d a t a c o n t r a c t . o r g / 2 0 0 4 / 0 7 / S y s t e m . W i n d o w s " > < b : _ x > 8 7 4 . 7 0 3 8 1 0 5 6 7 6 6 5 4 1 < / b : _ x > < b : _ y > 1 3 1 . 3 9 9 9 9 9 9 9 9 9 9 9 9 8 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 7 6 1 . 4 0 7 6 2 1 1 3 5 3 3 0 6 < / b : _ x > < b : _ y > 1 6 7 . 3 9 9 9 9 9 9 9 9 9 9 9 9 8 < / b : _ y > < / b : P o i n t > < b : P o i n t > < b : _ x > 8 0 8 . 0 5 5 7 1 5 9 3 2 3 3 4 1 2 < / b : _ x > < b : _ y > 1 6 7 . 3 9 9 9 9 9 9 9 9 9 9 9 9 8 < / b : _ y > < / b : P o i n t > < b : P o i n t > < b : _ x > 8 1 0 . 0 5 5 7 1 5 9 3 2 3 3 4 1 2 < / b : _ x > < b : _ y > 1 6 5 . 3 9 9 9 9 9 9 9 9 9 9 9 9 8 < / b : _ y > < / b : P o i n t > < b : P o i n t > < b : _ x > 8 1 0 . 0 5 5 7 1 5 9 3 2 3 3 4 1 2 < / b : _ x > < b : _ y > 1 3 3 . 3 9 9 9 9 9 9 9 9 9 9 9 9 8 < / b : _ y > < / b : P o i n t > < b : P o i n t > < b : _ x > 8 1 2 . 0 5 5 7 1 5 9 3 2 3 3 4 1 2 < / b : _ x > < b : _ y > 1 3 1 . 3 9 9 9 9 9 9 9 9 9 9 9 9 8 < / b : _ y > < / b : P o i n t > < b : P o i n t > < b : _ x > 8 5 8 . 7 0 3 8 1 0 5 6 7 6 6 5 4 1 < / b : _ x > < b : _ y > 1 3 1 . 3 9 9 9 9 9 9 9 9 9 9 9 9 8 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 ( 6 4 0 . 2 0 7 6 2 1 4 3 2 3 3 4 , 3 0 0 . 4 ) .   E n d   p o i n t   2 :   ( 6 2 5 . 1 0 3 8 1 0 4 3 2 3 3 4 , 3 3 3 . 6 ) 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 6 4 0 . 2 0 7 6 2 1 4 3 2 3 3 4 1 2 < / b : _ x > < b : _ y > 3 0 0 . 4 0 0 0 0 0 0 0 0 0 0 0 0 3 < / b : _ y > < / b : P o i n t > < b : P o i n t > < b : _ x > 6 4 0 . 2 0 7 6 2 1 4 3 2 3 3 4 1 2 < / b : _ x > < b : _ y > 3 1 5 < / b : _ y > < / b : P o i n t > < b : P o i n t > < b : _ x > 6 3 8 . 2 0 7 6 2 1 4 3 2 3 3 4 1 2 < / b : _ x > < b : _ y > 3 1 7 < / b : _ y > < / b : P o i n t > < b : P o i n t > < b : _ x > 6 2 7 . 1 0 3 8 1 0 4 3 2 3 3 4 0 6 < / b : _ x > < b : _ y > 3 1 7 < / b : _ y > < / b : P o i n t > < b : P o i n t > < b : _ x > 6 2 5 . 1 0 3 8 1 0 4 3 2 3 3 4 0 6 < / b : _ x > < b : _ y > 3 1 9 < / b : _ y > < / b : P o i n t > < b : P o i n t > < b : _ x > 6 2 5 . 1 0 3 8 1 0 4 3 2 3 3 4 0 6 < / b : _ x > < b : _ y > 3 3 3 . 6 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 6 3 2 . 2 0 7 6 2 1 4 3 2 3 3 4 1 2 < / b : _ x > < b : _ y > 2 8 4 . 4 0 0 0 0 0 0 0 0 0 0 0 0 3 < / b : _ y > < / L a b e l L o c a t i o n > < L o c a t i o n   x m l n s : b = " h t t p : / / s c h e m a s . d a t a c o n t r a c t . o r g / 2 0 0 4 / 0 7 / S y s t e m . W i n d o w s " > < b : _ x > 6 4 0 . 2 0 7 6 2 1 4 3 2 3 3 4 1 2 < / b : _ x > < b : _ y > 2 8 4 . 4 0 0 0 0 0 0 0 0 0 0 0 0 3 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 6 1 7 . 1 0 3 8 1 0 4 3 2 3 3 4 0 6 < / b : _ x > < b : _ y > 3 3 3 . 6 < / b : _ y > < / L a b e l L o c a t i o n > < L o c a t i o n   x m l n s : b = " h t t p : / / s c h e m a s . d a t a c o n t r a c t . o r g / 2 0 0 4 / 0 7 / S y s t e m . W i n d o w s " > < b : _ x > 6 2 5 . 1 0 3 8 1 0 4 3 2 3 3 4 0 6 < / b : _ x > < b : _ y > 3 4 9 . 6 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 s a l e s _ r e p o r t \ C o l u m n s \ d a t e & g t ; - & l t ; T a b l e s \ d i m _ d a t e \ C o l u m n s \ d a t e & g t ; \ C r o s s F i l t e r 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 6 4 0 . 2 0 7 6 2 1 4 3 2 3 3 4 1 2 < / b : _ x > < b : _ y > 3 0 0 . 4 0 0 0 0 0 0 0 0 0 0 0 0 3 < / b : _ y > < / b : P o i n t > < b : P o i n t > < b : _ x > 6 4 0 . 2 0 7 6 2 1 4 3 2 3 3 4 1 2 < / b : _ x > < b : _ y > 3 1 5 < / b : _ y > < / b : P o i n t > < b : P o i n t > < b : _ x > 6 3 8 . 2 0 7 6 2 1 4 3 2 3 3 4 1 2 < / b : _ x > < b : _ y > 3 1 7 < / b : _ y > < / b : P o i n t > < b : P o i n t > < b : _ x > 6 2 7 . 1 0 3 8 1 0 4 3 2 3 3 4 0 6 < / b : _ x > < b : _ y > 3 1 7 < / b : _ y > < / b : P o i n t > < b : P o i n t > < b : _ x > 6 2 5 . 1 0 3 8 1 0 4 3 2 3 3 4 0 6 < / b : _ x > < b : _ y > 3 1 9 < / b : _ y > < / b : P o i n t > < b : P o i n t > < b : _ x > 6 2 5 . 1 0 3 8 1 0 4 3 2 3 3 4 0 6 < / b : _ x > < b : _ y > 3 3 3 . 6 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 ( 1 5 6 . 7 0 3 8 1 0 4 3 2 3 3 4 , 3 6 7 . 2 ) .   E n d   p o i n t   2 :   ( 5 9 . 6 0 0 0 0 0 4 3 2 3 3 4 1 , 1 8 3 . 5 9 9 9 9 9 9 9 9 9 9 9 ) 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 1 5 6 . 7 0 3 8 1 0 4 3 2 3 3 4 0 8 < / b : _ x > < b : _ y > 3 6 7 . 2 0 0 0 0 0 0 0 0 0 0 0 1 6 < / b : _ y > < / b : P o i n t > < b : P o i n t > < b : _ x > 1 5 6 . 7 0 3 8 1 0 4 3 2 3 3 4 0 8 < / b : _ x > < b : _ y > 2 7 7 . 4 < / b : _ y > < / b : P o i n t > < b : P o i n t > < b : _ x > 1 5 4 . 7 0 3 8 1 0 4 3 2 3 3 4 0 8 < / b : _ x > < b : _ y > 2 7 5 . 4 < / b : _ y > < / b : P o i n t > < b : P o i n t > < b : _ x > 6 1 . 6 0 0 0 0 0 4 3 2 3 3 4 0 8 5 < / b : _ x > < b : _ y > 2 7 5 . 4 < / b : _ y > < / b : P o i n t > < b : P o i n t > < b : _ x > 5 9 . 6 0 0 0 0 0 4 3 2 3 3 4 0 8 5 < / b : _ x > < b : _ y > 2 7 3 . 4 < / b : _ y > < / b : P o i n t > < b : P o i n t > < b : _ x > 5 9 . 6 0 0 0 0 0 4 3 2 3 3 4 0 8 5 < / b : _ x > < b : _ y > 1 8 3 . 5 9 9 9 9 9 9 9 9 9 9 9 3 4 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 1 4 8 . 7 0 3 8 1 0 4 3 2 3 3 4 0 8 < / b : _ x > < b : _ y > 3 6 7 . 2 0 0 0 0 0 0 0 0 0 0 0 1 6 < / b : _ y > < / L a b e l L o c a t i o n > < L o c a t i o n   x m l n s : b = " h t t p : / / s c h e m a s . d a t a c o n t r a c t . o r g / 2 0 0 4 / 0 7 / S y s t e m . W i n d o w s " > < b : _ x > 1 5 6 . 7 0 3 8 1 0 4 3 2 3 3 4 0 8 < / b : _ x > < b : _ y > 3 8 3 . 2 0 0 0 0 0 0 0 0 0 0 0 1 6 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 5 1 . 6 0 0 0 0 0 4 3 2 3 3 4 0 8 5 < / b : _ x > < b : _ y > 1 6 7 . 5 9 9 9 9 9 9 9 9 9 9 9 3 4 < / b : _ y > < / L a b e l L o c a t i o n > < L o c a t i o n   x m l n s : b = " h t t p : / / s c h e m a s . d a t a c o n t r a c t . o r g / 2 0 0 4 / 0 7 / S y s t e m . W i n d o w s " > < b : _ x > 5 9 . 6 0 0 0 0 0 4 3 2 3 3 4 0 8 5 < / b : _ x > < b : _ y > 1 6 7 . 5 9 9 9 9 9 9 9 9 9 9 9 4 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 1 5 6 . 7 0 3 8 1 0 4 3 2 3 3 4 0 8 < / b : _ x > < b : _ y > 3 6 7 . 2 0 0 0 0 0 0 0 0 0 0 0 1 6 < / b : _ y > < / b : P o i n t > < b : P o i n t > < b : _ x > 1 5 6 . 7 0 3 8 1 0 4 3 2 3 3 4 0 8 < / b : _ x > < b : _ y > 2 7 7 . 4 < / b : _ y > < / b : P o i n t > < b : P o i n t > < b : _ x > 1 5 4 . 7 0 3 8 1 0 4 3 2 3 3 4 0 8 < / b : _ x > < b : _ y > 2 7 5 . 4 < / b : _ y > < / b : P o i n t > < b : P o i n t > < b : _ x > 6 1 . 6 0 0 0 0 0 4 3 2 3 3 4 0 8 5 < / b : _ x > < b : _ y > 2 7 5 . 4 < / b : _ y > < / b : P o i n t > < b : P o i n t > < b : _ x > 5 9 . 6 0 0 0 0 0 4 3 2 3 3 4 0 8 5 < / b : _ x > < b : _ y > 2 7 3 . 4 < / b : _ y > < / b : P o i n t > < b : P o i n t > < b : _ x > 5 9 . 6 0 0 0 0 0 4 3 2 3 3 4 0 8 5 < / b : _ x > < b : _ y > 1 8 3 . 5 9 9 9 9 9 9 9 9 9 9 9 3 4 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 ( 2 6 4 . 3 0 3 8 1 0 5 6 7 6 6 6 , 4 6 3 . 8 ) .   E n d   p o i n t   2 :   ( 5 0 7 . 5 0 3 8 1 0 5 6 7 6 6 6 , 4 3 4 . 6 ) 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 2 6 4 . 3 0 3 8 1 0 5 6 7 6 6 5 8 9 < / b : _ x > < b : _ y > 4 6 3 . 7 9 9 9 9 9 9 9 9 9 9 9 8 4 < / b : _ y > < / b : P o i n t > < b : P o i n t > < b : _ x > 3 8 3 . 9 0 3 8 1 0 4 3 2 3 3 4 0 7 < / b : _ x > < b : _ y > 4 6 3 . 7 9 9 9 9 9 9 9 9 9 9 9 9 5 < / b : _ y > < / b : P o i n t > < b : P o i n t > < b : _ x > 3 8 5 . 9 0 3 8 1 0 4 3 2 3 3 4 0 7 < / b : _ x > < b : _ y > 4 6 1 . 7 9 9 9 9 9 9 9 9 9 9 9 9 5 < / b : _ y > < / b : P o i n t > < b : P o i n t > < b : _ x > 3 8 5 . 9 0 3 8 1 0 4 3 2 3 3 4 0 7 < / b : _ x > < b : _ y > 4 3 6 . 6 < / b : _ y > < / b : P o i n t > < b : P o i n t > < b : _ x > 3 8 7 . 9 0 3 8 1 0 4 3 2 3 3 4 0 7 < / b : _ x > < b : _ y > 4 3 4 . 6 < / b : _ y > < / b : P o i n t > < b : P o i n t > < b : _ x > 5 0 7 . 5 0 3 8 1 0 5 6 7 6 6 6 0 5 < / b : _ x > < b : _ y > 4 3 4 . 6 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 2 4 8 . 3 0 3 8 1 0 5 6 7 6 6 5 8 9 < / b : _ x > < b : _ y > 4 5 5 . 7 9 9 9 9 9 9 9 9 9 9 9 8 4 < / b : _ y > < / L a b e l L o c a t i o n > < L o c a t i o n   x m l n s : b = " h t t p : / / s c h e m a s . d a t a c o n t r a c t . o r g / 2 0 0 4 / 0 7 / S y s t e m . W i n d o w s " > < b : _ x > 2 4 8 . 3 0 3 8 1 0 5 6 7 6 6 5 8 9 < / b : _ x > < b : _ y > 4 6 3 . 7 9 9 9 9 9 9 9 9 9 9 9 9 5 < / b : _ y > < / L o c a t i o n > < S h a p e R o t a t e A n g l e > 3 5 9 . 9 9 9 9 9 9 9 9 9 9 9 9 6 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 5 0 7 . 5 0 3 8 1 0 5 6 7 6 6 6 0 5 < / b : _ x > < b : _ y > 4 2 6 . 6 < / b : _ y > < / L a b e l L o c a t i o n > < L o c a t i o n   x m l n s : b = " h t t p : / / s c h e m a s . d a t a c o n t r a c t . o r g / 2 0 0 4 / 0 7 / S y s t e m . W i n d o w s " > < b : _ x > 5 2 3 . 5 0 3 8 1 0 5 6 7 6 6 6 < / b : _ x > < b : _ y > 4 3 4 . 6 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 2 6 4 . 3 0 3 8 1 0 5 6 7 6 6 5 8 9 < / b : _ x > < b : _ y > 4 6 3 . 7 9 9 9 9 9 9 9 9 9 9 9 8 4 < / b : _ y > < / b : P o i n t > < b : P o i n t > < b : _ x > 3 8 3 . 9 0 3 8 1 0 4 3 2 3 3 4 0 7 < / b : _ x > < b : _ y > 4 6 3 . 7 9 9 9 9 9 9 9 9 9 9 9 9 5 < / b : _ y > < / b : P o i n t > < b : P o i n t > < b : _ x > 3 8 5 . 9 0 3 8 1 0 4 3 2 3 3 4 0 7 < / b : _ x > < b : _ y > 4 6 1 . 7 9 9 9 9 9 9 9 9 9 9 9 9 5 < / b : _ y > < / b : P o i n t > < b : P o i n t > < b : _ x > 3 8 5 . 9 0 3 8 1 0 4 3 2 3 3 4 0 7 < / b : _ x > < b : _ y > 4 3 6 . 6 < / b : _ y > < / b : P o i n t > < b : P o i n t > < b : _ x > 3 8 7 . 9 0 3 8 1 0 4 3 2 3 3 4 0 7 < / b : _ x > < b : _ y > 4 3 4 . 6 < / b : _ y > < / b : P o i n t > < b : P o i n t > < b : _ x > 5 0 7 . 5 0 3 8 1 0 5 6 7 6 6 6 0 5 < / b : _ x > < b : _ y > 4 3 4 . 6 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2 0 5 4 b 7 3 7 - f 5 6 7 - 4 7 9 1 - a a f 0 - 1 f 1 7 5 7 4 6 4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3 4 0 8 c 8 9 - 8 c 1 a - 4 c 5 7 - b d 7 e - f 5 5 c 4 b 3 0 7 b 4 d , d i m _ m a r k e t _ f d 7 7 b b 9 3 - 1 1 d 4 - 4 7 3 0 - 8 2 c a - 8 9 8 a 7 6 b 1 1 7 c 4 , d i m _ p r o d u c t _ 0 0 0 e 8 8 9 7 - 2 7 d 4 - 4 5 a 2 - b 1 0 1 - 9 c a d 2 1 0 7 7 c 0 6 , f a c t   s a l e s _ r e p o r t _ 2 8 e 7 f 8 f 1 - 8 0 d c - 4 b 3 1 - 9 5 e 0 - 7 9 e 4 2 e 8 0 8 3 d c , d i m _ d a t e _ c 1 7 a f e 5 6 - e 9 1 6 - 4 2 f 9 - 8 4 7 3 - d 1 a 4 4 b f 1 9 9 4 0 , n s _ t a r g e t s _ 2 0 2 1 _ b 5 7 c d 2 d d - a 0 5 a - 4 e b 9 - b 5 4 3 - 9 b 9 1 c 6 4 8 7 f 0 8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f d 7 7 b b 9 3 - 1 1 d 4 - 4 7 3 0 - 8 2 c a - 8 9 8 a 7 6 b 1 1 7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  s a l e s _ r e p o r t _ 2 8 e 7 f 8 f 1 - 8 0 d c - 4 b 3 1 - 9 5 e 0 - 7 9 e 4 2 e 8 0 8 3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S o r t B y C o l u m n > F Y < / S o r t B y C o l u m n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4 1 f 7 4 8 b - f f 6 b - 4 0 5 7 - b 2 5 6 - c 8 f 3 d 0 7 b 4 2 2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b 9 f 9 9 c d - 9 0 f 0 - 4 8 b 2 - 9 1 b 8 - a b c c a 9 e 8 c 0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 2 0 2 3 - 0 8 - 2 2 T 1 6 : 0 6 : 3 1 . 6 1 5 2 0 2 5 + 0 5 : 3 0 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D a t a M a s h u p   s q m i d = " 8 c 6 8 5 8 5 8 - e 0 e 1 - 4 3 c b - a 5 4 9 - a 1 5 6 1 f 0 e 4 6 a 8 "   x m l n s = " h t t p : / / s c h e m a s . m i c r o s o f t . c o m / D a t a M a s h u p " > A A A A A M A H A A B Q S w M E F A A C A A g A 9 5 4 U V 1 G 5 z J K l A A A A 9 g A A A B I A H A B D b 2 5 m a W c v U G F j a 2 F n Z S 5 4 b W w g o h g A K K A U A A A A A A A A A A A A A A A A A A A A A A A A A A A A h Y + 9 D o I w G E V f h X S n P 8 i g 5 K M M T i Z i T E y M a 1 M q N E I x t F j e z c F H 8 h X E K O r m e M 8 9 w 7 3 3 6 w 2 y o a m D i + q s b k 2 K G K Y o U E a 2 h T Z l i n p 3 D O c o 4 7 A V 8 i R K F Y y y s c l g i x R V z p 0 T Q r z 3 2 M 9 w 2 5 U k o p S R Q 7 7 e y U o 1 A n 1 k / V 8 O t b F O G K k Q h / 1 r D I 8 w Y w s c 0 x h T I B O E X J u v E I 1 7 n + 0 P h G V f u 7 5 T X J l w t Q E y R S D v D / w B U E s D B B Q A A g A I A P e e F F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3 n h R X t 9 I f 0 r k E A A B + G A A A E w A c A E Z v c m 1 1 b G F z L 1 N l Y 3 R p b 2 4 x L m 0 g o h g A K K A U A A A A A A A A A A A A A A A A A A A A A A A A A A A A 5 V h b b 9 s 2 F H 4 P k P 9 A K C 8 y o A q T m w T d C j 9 4 d o I F 2 N y m T g s U T m D Q E m M L k 0 i X p N x 4 R v 7 7 D n W x R E u M L / U C F M u D I x y S 3 z n f u f F I g v g y Z B Q N s / / e + 9 O T 0 x M x w 5 w E a I g j I l A H R U S e n i D 4 G 7 K E + w Q k 1 y w K C H e v Q 9 h g W 7 3 f 7 j 8 L w s X 9 c B Y u c H z f Z 9 9 p x H A A A o W Q / V q t 0 5 O Q V n G q q o I w H v u J k C w m v F F j i u F k w r P d N N 6 P N V R f L C w F l C K u R m d W R g J 9 x H J m d X a E t J w B j k n H q i K 7 C v n h e d R j V B I q H 9 Z W 3 s R z x i W w 6 w 2 / K N U 9 s X D 7 z E 9 i 2 G U f T s I Z 9 U k U x q E k v G M 5 l o N 6 L E p i K j o X D r q i P g t C O u 1 4 7 Y u 2 g 2 4 T J s l Q L i P S K R / d A a P k o b U 2 8 y N n M V N m / k E w O E Q o U + / w B D b m K 7 n c 3 m D k o F G + o R t F Q x 9 H m I u O 5 E k V u z f D d A r 7 7 5 Z z U u L e c U z F I + N x Z r l a V O g 1 Q 5 z V y i q o j 4 E Y A Z 0 3 V F 6 e u + r I s 4 P K Z V i R I E O S P M l 0 I c b 8 b y J r 4 n m E p d J c W / D B U k o i T f 5 c E v l E 4 K Q P t n 3 B U V K h k s t T q b 3 B 1 7 G 6 k Q x v 0 d W T H y U i X K Q S G e m S H I A X S H e g 2 K n w M t r g G Y 3 Y s D V T + u 1 o Z g y z F P j E v l d S R Q l r q j 0 t g u D a D 1 y 1 j a 7 w C V V Z C g 4 u m 4 I O v N k c s n A e t z X k m E d v D B n u K 7 S F C g F j U 3 h 7 W F P Y q 3 D 1 t g A h z 5 a 9 W p F l 8 r Z B / t Z U f H t 0 K L 0 A 9 + x Q 3 m E t y t B q R D I Z / w N e r S 1 w M o W r d m u n o Z g i y d C g i 0 K K A C z F 2 q X x g N 8 t O A y / g 6 6 x s t f W b V W d m 7 u 1 2 z T a u 4 M l O b 7 e C 1 4 0 Z b M 5 z D k L E v / I 3 a E A P X p 7 y I F f o T 9 U K R g b x O X P 2 i B K + b l B f m G Q X / 6 k j S a P Z z E K 6 d S C c B G K z b 6 S 9 i E y V a l T n 3 i w J F P G l / U Z K V N T k y 8 w D / E G k F 6 1 O s d q m Z 5 Z j x g y U a j k H H O i 0 s E 6 X r 0 q 7 H G G H U M 5 z a L l c c u 2 j v 8 f V 6 + B 0 P 9 r 9 A 8 g Q Y t k U 8 8 y j E k 1 Q Z v r Y M s L w 6 1 c 1 o W U F N 7 G M U v K F K d J P C G 8 2 i F 8 R h c k 9 c O b B U E L d Q c K d T / h i Q B C c i 2 C V + p v o M n E u 9 5 B V o V p g 1 S n 2 5 0 I z c w d B / A 9 7 a u 4 O Z v N + + S A 4 V w h N B b z K i d z D e G 1 z 9 Q 2 u / 2 L 9 8 7 5 1 f F a L d d t W m 1 7 z j u 1 + l w m 0 p o S 8 E j J l q z V 0 T 9 D I e 1 M p Y O G 8 y i U U B 5 u + v D 7 c s D k D M j Y L Q e C G U X F 7 9 W T 5 D i d Y I R 7 x T n j B + Z t g 2 0 N 1 5 u i p o 9 4 F N p K U F R v d b R S C y + k S A m c h a 2 K e k N F Z s p Q Y i 4 R e 0 R / q d Z R o n e D I D t v 1 0 0 A w G y 3 g w j 2 Z 6 g P 6 G 4 K 9 O E x X b B H S i H U d 0 m p Q f V X g n m z Q p N 1 o D g 9 V N W r B P Y o X V c K y y o 4 9 D b V 7 V O O z H U a J v C Y L Z r D o x a a w 6 P e d S 2 d 0 v b Y e K b g 6 A Y A Y M 1 r P x o l g 2 q j o e Y 4 6 T t 3 C V h 7 v 4 B 5 W y M G D J S 7 0 s 7 f z E t X D 2 S u v 6 K 4 5 k o 4 k Z I Q N V b O e c u Y I J 4 5 Q z T D I E H W W g 3 G 7 5 Y Q 3 o 8 S q K p s N 6 v U r U r 1 N c S + M O L B 7 J 3 2 b t 5 p K / f k M a 6 6 S X 8 p 3 E C u X k R U j I H x l E g x V r d I 4 3 2 k D W P q 6 7 W b z 2 8 v f s X e Q E 5 H v 9 a x P 7 j s P I o V N 9 1 r T G C G L x u b g 1 k 2 Q x V e q g 1 P p j c E 6 / 2 / U E s B A i 0 A F A A C A A g A 9 5 4 U V 1 G 5 z J K l A A A A 9 g A A A B I A A A A A A A A A A A A A A A A A A A A A A E N v b m Z p Z y 9 Q Y W N r Y W d l L n h t b F B L A Q I t A B Q A A g A I A P e e F F c P y u m r p A A A A O k A A A A T A A A A A A A A A A A A A A A A A P E A A A B b Q 2 9 u d G V u d F 9 U e X B l c 1 0 u e G 1 s U E s B A i 0 A F A A C A A g A 9 5 4 U V 7 f S H 9 K 5 B A A A f h g A A B M A A A A A A A A A A A A A A A A A 4 g E A A E Z v c m 1 1 b G F z L 1 N l Y 3 R p b 2 4 x L m 1 Q S w U G A A A A A A M A A w D C A A A A 6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c F c A A A A A A A B O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O V Q w N D o z M T o w M i 4 3 N T k w M T E w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T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z L T A 4 L T E 5 V D A 0 O j M x O j Q y L j E 4 N z M 2 N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U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a W 4 g c 3 V i e m 9 u Z S 5 7 c 3 V i X 3 p v b m U s M X 0 m c X V v d D s s J n F 1 b 3 Q 7 U 2 V j d G l v b j E v Z G l t X 2 1 h c m t l d C 9 S Z X B s Y W N l Z C B u Y W 4 g d G 8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a W 4 g c 3 V i e m 9 u Z S 5 7 c 3 V i X 3 p v b m U s M X 0 m c X V v d D s s J n F 1 b 3 Q 7 U 2 V j d G l v b j E v Z G l t X 2 1 h c m t l d C 9 S Z X B s Y W N l Z C B u Y W 4 g d G 8 g T k E g a W 4 g c m V n a W 9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g t M T l U M D Q 6 M z E 6 N T I u N T g w N j M 5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T a G l 2 Y W 0 l N U N E b 3 d u b G 9 h Z H M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N o a X Z h b S U 1 Q 0 R v d 2 5 s b 2 F k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l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M t M D g t M T l U M D Q 6 M z I 6 M D U u M T U y N T I 3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S Z W N v d m V y e V R h c m d l d F N o Z W V 0 I i B W Y W x 1 Z T 0 i c 2 R p b V 9 w c m 9 k d W N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1 N o a X Z h b S U 1 Q 0 R v d 2 5 s b 2 F k c y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X 3 J l c G 9 y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T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T l U M D U 6 M j g 6 N T M u N z A 2 O T Y 3 M l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C B z Y W x l c 1 9 y Z X B v c n Q v Q 2 h h b m d l Z C B U e X B l L n t k Y X R l L D B 9 J n F 1 b 3 Q 7 L C Z x d W 9 0 O 1 N l Y 3 R p b 2 4 x L 2 Z h Y 3 Q g c 2 F s Z X N f c m V w b 3 J 0 L 0 N o Y W 5 n Z W Q g V H l w Z S 5 7 c H J v Z H V j d F 9 j b 2 R l L D F 9 J n F 1 b 3 Q 7 L C Z x d W 9 0 O 1 N l Y 3 R p b 2 4 x L 2 Z h Y 3 Q g c 2 F s Z X N f c m V w b 3 J 0 L 0 N o Y W 5 n Z W Q g V H l w Z S 5 7 Y 3 V z d G 9 t Z X J f Y 2 9 k Z S w y f S Z x d W 9 0 O y w m c X V v d D t T Z W N 0 a W 9 u M S 9 m Y W N 0 I H N h b G V z X 3 J l c G 9 y d C 9 j b 2 5 2 Z X J 0 Z W Q g L X Z l I H Z h b H V l c y B 0 b y B h Y n N v b H V 0 Z S B 2 Y W x 1 Z X M g b 2 4 g c X R 5 L n t R d H k s M 3 0 m c X V v d D s s J n F 1 b 3 Q 7 U 2 V j d G l v b j E v Z m F j d C B z Y W x l c 1 9 y Z X B v c n Q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Q g c 2 F s Z X N f c m V w b 3 J 0 L 0 N o Y W 5 n Z W Q g V H l w Z S 5 7 Z G F 0 Z S w w f S Z x d W 9 0 O y w m c X V v d D t T Z W N 0 a W 9 u M S 9 m Y W N 0 I H N h b G V z X 3 J l c G 9 y d C 9 D a G F u Z 2 V k I F R 5 c G U u e 3 B y b 2 R 1 Y 3 R f Y 2 9 k Z S w x f S Z x d W 9 0 O y w m c X V v d D t T Z W N 0 a W 9 u M S 9 m Y W N 0 I H N h b G V z X 3 J l c G 9 y d C 9 D a G F u Z 2 V k I F R 5 c G U u e 2 N 1 c 3 R v b W V y X 2 N v Z G U s M n 0 m c X V v d D s s J n F 1 b 3 Q 7 U 2 V j d G l v b j E v Z m F j d C B z Y W x l c 1 9 y Z X B v c n Q v Y 2 9 u d m V y d G V k I C 1 2 Z S B 2 Y W x 1 Z X M g d G 8 g Y W J z b 2 x 1 d G U g d m F s d W V z I G 9 u I H F 0 e S 5 7 U X R 5 L D N 9 J n F 1 b 3 Q 7 L C Z x d W 9 0 O 1 N l Y 3 R p b 2 4 x L 2 Z h Y 3 Q g c 2 F s Z X N f c m V w b 3 J 0 L 0 N o Y W 5 n Z W Q g V H l w Z S 5 7 b m V 0 X 3 N h b G V z X 2 F t b 3 V u d C w 0 f S Z x d W 9 0 O 1 0 s J n F 1 b 3 Q 7 U m V s Y X R p b 2 5 z a G l w S W 5 m b y Z x d W 9 0 O z p b X X 0 i I C 8 + P E V u d H J 5 I F R 5 c G U 9 I l J l Y 2 9 2 Z X J 5 V G F y Z 2 V 0 U 2 h l Z X Q i I F Z h b H V l P S J z Z m F j d C B z Y W x l c 1 9 y Z X B v c n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M G M 4 Y j A y Y 2 U t M G I w Y y 0 0 N j U z L T k 2 M T U t M T N i N T c 1 O D k 2 Z j R l I i A v P j w v U 3 R h Y m x l R W 5 0 c m l l c z 4 8 L 0 l 0 Z W 0 + P E l 0 Z W 0 + P E l 0 Z W 1 M b 2 N h d G l v b j 4 8 S X R l b V R 5 c G U + R m 9 y b X V s Y T w v S X R l b V R 5 c G U + P E l 0 Z W 1 Q Y X R o P l N l Y 3 R p b 2 4 x L 2 Z h Y 3 Q l M j B z Y W x l c 1 9 y Z X B v c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X 3 J l c G 9 y d C 9 D J T N B J T V D V X N l c n M l N U N T a G l 2 Y W 0 l N U N E b 3 d u b G 9 h Z H M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1 9 y Z X B v c n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N f c m V w b 3 J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1 9 y Z X B v c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X 3 J l c G 9 y d C 9 j b 2 5 2 Z X J 0 Z W Q l M j A t d m U l M j B 2 Y W x 1 Z X M l M j B 0 b y U y M G F i c 2 9 s d X R l J T I w d m F s d W V z J T I w b 2 4 l M j B x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N f c m V w b 3 J 0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T W F y a 2 V 0 I F B l c m Z v c m 1 h b m N l I F Z T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E 5 V D E w O j U y O j Q 5 L j U y M z A 5 N j Z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1 N 0 Y X J 0 I G 9 m I E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M S 5 7 U 3 R h c n Q g b 2 Y g T W 9 u d G g s M X 0 m c X V v d D s s J n F 1 b 3 Q 7 U 2 V j d G l v b j E v Z G l t X 2 R h d G U v Q W R k Z W Q g Q 3 V z d G 9 t M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M S 5 7 U 3 R h c n Q g b 2 Y g T W 9 u d G g s M X 0 m c X V v d D s s J n F 1 b 3 Q 7 U 2 V j d G l v b j E v Z G l t X 2 R h d G U v Q W R k Z W Q g Q 3 V z d G 9 t M i 5 7 R l k s N H 0 m c X V v d D t d L C Z x d W 9 0 O 1 J l b G F 0 a W 9 u c 2 h p c E l u Z m 8 m c X V v d D s 6 W 1 1 9 I i A v P j x F b n R y e S B U e X B l P S J R d W V y e U l E I i B W Y W x 1 Z T 0 i c 2 I 0 N D R h M j B h L T d h Y W Y t N G Z j Y i 0 5 Z T I x L T k 2 Y T J j Y m M z N T Y y M y I g L z 4 8 R W 5 0 c n k g V H l w Z T 0 i U m V j b 3 Z l c n l U Y X J n Z X R T a G V l d C I g V m F s d W U 9 I n N R d W V y e T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M F Q x N D o y N T o 0 N y 4 x N D M 2 N z A 0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h 2 B n 5 2 F B 3 0 S M + O 6 v H P D + D w A A A A A C A A A A A A A Q Z g A A A A E A A C A A A A B b Q I o b U G B 9 h p f o E e p S r 4 Z 9 W v k E p Z 7 G e Y X w I V U y x K s W g A A A A A A O g A A A A A I A A C A A A A D R 0 v m m Y K N m U 3 q E 3 x A A b J V C E v d y T B s G J q E 1 D W t 6 e i G o / F A A A A C l l K c j M u V t 9 R Z 4 3 n q C U M n / u 0 P s 1 D G T X j P V + 4 q L q k / 8 2 M M Z 0 w c T b 2 r 4 d a u b 7 x u M b x 5 T k X B r o 4 c e E 8 J m A t z P k M 4 y x Y I 6 6 z F Y R h r N + E j z V v J J I U A A A A B 8 U F U 7 Z 5 4 E l D j R 4 V d Q Q / k 6 4 K J d Z U V K 9 Z N y p S q 6 V M X + I U z 1 3 A w j N A H s 5 S H G A g R W E c d a m c i k L + c z S e p O c e u n q + E c < / D a t a M a s h u p > 
</file>

<file path=customXml/item4.xml>��< ? x m l   v e r s i o n = " 1 . 0 "   e n c o d i n g = " U T F - 1 6 " ? > < G e m i n i   x m l n s = " h t t p : / / g e m i n i / p i v o t c u s t o m i z a t i o n / T a b l e X M L _ d i m _ c u s t o m e r _ b 3 4 0 8 c 8 9 - 8 c 1 a - 4 c 5 7 - b d 7 e - f 5 5 c 4 b 3 0 7 b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 d i m _ c u s t o m e r _ b 3 4 0 8 c 8 9 - 8 c 1 a - 4 c 5 7 - b d 7 e - f 5 5 c 4 b 3 0 7 b 4 d 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 d i m _ m a r k e t _ f d 7 7 b b 9 3 - 1 1 d 4 - 4 7 3 0 - 8 2 c a - 8 9 8 a 7 6 b 1 1 7 c 4 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 d i m _ p r o d u c t _ 0 0 0 e 8 8 9 7 - 2 7 d 4 - 4 5 a 2 - b 1 0 1 - 9 c a d 2 1 0 7 7 c 0 6 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  s a l e s _ r e p o r t _ 2 8 e 7 f 8 f 1 - 8 0 d c - 4 b 3 1 - 9 5 e 0 - 7 9 e 4 2 e 8 0 8 3 d c 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 d i m _ d a t e _ c 1 7 a f e 5 6 - e 9 1 6 - 4 2 f 9 - 8 4 7 3 - d 1 a 4 4 b f 1 9 9 4 0 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 n s _ t a r g e t s _ 2 0 2 1 _ b 5 7 c d 2 d d - a 0 5 a - 4 e b 9 - b 5 4 3 - 9 b 9 1 c 6 4 8 7 f 0 8 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b 5 7 c d 2 d d - a 0 5 a - 4 e b 9 - b 5 4 3 - 9 b 9 1 c 6 4 8 7 f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b 5 7 c d 2 d d - a 0 5 a - 4 e b 9 - b 5 4 3 - 9 b 9 1 c 6 4 8 7 f 0 8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FAEA4123-40D6-4436-81B7-DB1CBA6B3F26}">
  <ds:schemaRefs/>
</ds:datastoreItem>
</file>

<file path=customXml/itemProps10.xml><?xml version="1.0" encoding="utf-8"?>
<ds:datastoreItem xmlns:ds="http://schemas.openxmlformats.org/officeDocument/2006/customXml" ds:itemID="{F2C5A611-640E-429D-8601-E8EBC68DB512}">
  <ds:schemaRefs/>
</ds:datastoreItem>
</file>

<file path=customXml/itemProps11.xml><?xml version="1.0" encoding="utf-8"?>
<ds:datastoreItem xmlns:ds="http://schemas.openxmlformats.org/officeDocument/2006/customXml" ds:itemID="{09175142-5670-4639-A3D9-6AF1C7D8BDAF}">
  <ds:schemaRefs/>
</ds:datastoreItem>
</file>

<file path=customXml/itemProps12.xml><?xml version="1.0" encoding="utf-8"?>
<ds:datastoreItem xmlns:ds="http://schemas.openxmlformats.org/officeDocument/2006/customXml" ds:itemID="{D9EFE058-561F-4D74-80DE-4A5A7C0522B3}">
  <ds:schemaRefs/>
</ds:datastoreItem>
</file>

<file path=customXml/itemProps13.xml><?xml version="1.0" encoding="utf-8"?>
<ds:datastoreItem xmlns:ds="http://schemas.openxmlformats.org/officeDocument/2006/customXml" ds:itemID="{A2DF33DE-8F70-4F97-80F9-CA361FC6BBAE}">
  <ds:schemaRefs/>
</ds:datastoreItem>
</file>

<file path=customXml/itemProps14.xml><?xml version="1.0" encoding="utf-8"?>
<ds:datastoreItem xmlns:ds="http://schemas.openxmlformats.org/officeDocument/2006/customXml" ds:itemID="{84C94DC8-62A1-4A21-B275-187AFA5730B0}">
  <ds:schemaRefs/>
</ds:datastoreItem>
</file>

<file path=customXml/itemProps15.xml><?xml version="1.0" encoding="utf-8"?>
<ds:datastoreItem xmlns:ds="http://schemas.openxmlformats.org/officeDocument/2006/customXml" ds:itemID="{6A1516BA-2ED3-430D-A6DD-B938D7792A36}">
  <ds:schemaRefs/>
</ds:datastoreItem>
</file>

<file path=customXml/itemProps16.xml><?xml version="1.0" encoding="utf-8"?>
<ds:datastoreItem xmlns:ds="http://schemas.openxmlformats.org/officeDocument/2006/customXml" ds:itemID="{C94EFB3F-0D5E-4662-B6BE-D6DB5950641F}">
  <ds:schemaRefs/>
</ds:datastoreItem>
</file>

<file path=customXml/itemProps17.xml><?xml version="1.0" encoding="utf-8"?>
<ds:datastoreItem xmlns:ds="http://schemas.openxmlformats.org/officeDocument/2006/customXml" ds:itemID="{3E022518-30DE-4ED8-AF4C-5EC95DC7ACC8}">
  <ds:schemaRefs/>
</ds:datastoreItem>
</file>

<file path=customXml/itemProps18.xml><?xml version="1.0" encoding="utf-8"?>
<ds:datastoreItem xmlns:ds="http://schemas.openxmlformats.org/officeDocument/2006/customXml" ds:itemID="{1D0D9153-0BAC-4207-A98F-C777830ABB73}">
  <ds:schemaRefs/>
</ds:datastoreItem>
</file>

<file path=customXml/itemProps19.xml><?xml version="1.0" encoding="utf-8"?>
<ds:datastoreItem xmlns:ds="http://schemas.openxmlformats.org/officeDocument/2006/customXml" ds:itemID="{BF99EBF7-D05F-4808-813F-33A05F833925}">
  <ds:schemaRefs/>
</ds:datastoreItem>
</file>

<file path=customXml/itemProps2.xml><?xml version="1.0" encoding="utf-8"?>
<ds:datastoreItem xmlns:ds="http://schemas.openxmlformats.org/officeDocument/2006/customXml" ds:itemID="{780CA2D7-9AF7-4EBC-9CDB-78EBB53AFAAC}">
  <ds:schemaRefs/>
</ds:datastoreItem>
</file>

<file path=customXml/itemProps20.xml><?xml version="1.0" encoding="utf-8"?>
<ds:datastoreItem xmlns:ds="http://schemas.openxmlformats.org/officeDocument/2006/customXml" ds:itemID="{58E28D7E-CB8E-4805-A372-841410E822FF}">
  <ds:schemaRefs/>
</ds:datastoreItem>
</file>

<file path=customXml/itemProps21.xml><?xml version="1.0" encoding="utf-8"?>
<ds:datastoreItem xmlns:ds="http://schemas.openxmlformats.org/officeDocument/2006/customXml" ds:itemID="{E2EC50BB-D9FC-445D-B3F3-3959B9A24A22}">
  <ds:schemaRefs/>
</ds:datastoreItem>
</file>

<file path=customXml/itemProps22.xml><?xml version="1.0" encoding="utf-8"?>
<ds:datastoreItem xmlns:ds="http://schemas.openxmlformats.org/officeDocument/2006/customXml" ds:itemID="{2DA175BB-A468-4F26-8F3A-AF489485EC22}">
  <ds:schemaRefs/>
</ds:datastoreItem>
</file>

<file path=customXml/itemProps23.xml><?xml version="1.0" encoding="utf-8"?>
<ds:datastoreItem xmlns:ds="http://schemas.openxmlformats.org/officeDocument/2006/customXml" ds:itemID="{4A5F227F-BE85-4957-88EB-3C98EB0B4333}">
  <ds:schemaRefs/>
</ds:datastoreItem>
</file>

<file path=customXml/itemProps24.xml><?xml version="1.0" encoding="utf-8"?>
<ds:datastoreItem xmlns:ds="http://schemas.openxmlformats.org/officeDocument/2006/customXml" ds:itemID="{2E579799-43A6-42C7-9D39-79946B851F4E}">
  <ds:schemaRefs/>
</ds:datastoreItem>
</file>

<file path=customXml/itemProps25.xml><?xml version="1.0" encoding="utf-8"?>
<ds:datastoreItem xmlns:ds="http://schemas.openxmlformats.org/officeDocument/2006/customXml" ds:itemID="{829CE635-45DF-475F-AC0C-97978809F883}">
  <ds:schemaRefs/>
</ds:datastoreItem>
</file>

<file path=customXml/itemProps3.xml><?xml version="1.0" encoding="utf-8"?>
<ds:datastoreItem xmlns:ds="http://schemas.openxmlformats.org/officeDocument/2006/customXml" ds:itemID="{C7807EA0-5091-4EDF-AD8C-749E86ADC611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EB008FB3-7D9A-46A8-922C-9612E2424297}">
  <ds:schemaRefs/>
</ds:datastoreItem>
</file>

<file path=customXml/itemProps5.xml><?xml version="1.0" encoding="utf-8"?>
<ds:datastoreItem xmlns:ds="http://schemas.openxmlformats.org/officeDocument/2006/customXml" ds:itemID="{1252EC92-C0F4-48A3-9D88-9C16120D117F}">
  <ds:schemaRefs/>
</ds:datastoreItem>
</file>

<file path=customXml/itemProps6.xml><?xml version="1.0" encoding="utf-8"?>
<ds:datastoreItem xmlns:ds="http://schemas.openxmlformats.org/officeDocument/2006/customXml" ds:itemID="{941A671E-9227-46B0-9AFA-3D7C79870C8B}">
  <ds:schemaRefs/>
</ds:datastoreItem>
</file>

<file path=customXml/itemProps7.xml><?xml version="1.0" encoding="utf-8"?>
<ds:datastoreItem xmlns:ds="http://schemas.openxmlformats.org/officeDocument/2006/customXml" ds:itemID="{0D280B1D-D565-43D8-94A7-A9727BAA130A}">
  <ds:schemaRefs/>
</ds:datastoreItem>
</file>

<file path=customXml/itemProps8.xml><?xml version="1.0" encoding="utf-8"?>
<ds:datastoreItem xmlns:ds="http://schemas.openxmlformats.org/officeDocument/2006/customXml" ds:itemID="{50365BB4-72D3-4DB8-B09E-26158B3878A8}">
  <ds:schemaRefs/>
</ds:datastoreItem>
</file>

<file path=customXml/itemProps9.xml><?xml version="1.0" encoding="utf-8"?>
<ds:datastoreItem xmlns:ds="http://schemas.openxmlformats.org/officeDocument/2006/customXml" ds:itemID="{29D5511C-FFFF-410C-A7E6-C102BC0FE91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Shivam</dc:creator>
  <cp:lastModifiedBy>Shivam Kumar</cp:lastModifiedBy>
  <cp:lastPrinted>2023-08-22T10:36:23Z</cp:lastPrinted>
  <dcterms:created xsi:type="dcterms:W3CDTF">2015-06-05T18:17:20Z</dcterms:created>
  <dcterms:modified xsi:type="dcterms:W3CDTF">2023-08-22T10:36:52Z</dcterms:modified>
</cp:coreProperties>
</file>